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https://ltktlt-my.sharepoint.com/personal/greta_sumine_ltkt_lt/Documents/DARBUOTOJŲ DOKUMENTAI/GRETA/Muzikos konkursai/Po Gerdos/"/>
    </mc:Choice>
  </mc:AlternateContent>
  <xr:revisionPtr revIDLastSave="997" documentId="8_{68ADBE0B-DCC5-4ED3-9DBE-D60A9D60119B}" xr6:coauthVersionLast="47" xr6:coauthVersionMax="47" xr10:uidLastSave="{D80043DE-6E87-4983-884C-DA13747F8A7A}"/>
  <bookViews>
    <workbookView xWindow="-28920" yWindow="-120" windowWidth="29040" windowHeight="15720" xr2:uid="{00000000-000D-0000-FFFF-FFFF00000000}"/>
  </bookViews>
  <sheets>
    <sheet name="Veiklų planas"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26" i="6" l="1"/>
  <c r="P27" i="6"/>
  <c r="Q27" i="6" s="1"/>
  <c r="P28" i="6"/>
  <c r="Q28" i="6" s="1"/>
  <c r="P29" i="6"/>
  <c r="Q29" i="6" s="1"/>
  <c r="P30" i="6"/>
  <c r="Q30" i="6" s="1"/>
  <c r="P31" i="6"/>
  <c r="P32" i="6"/>
  <c r="Q32" i="6" s="1"/>
  <c r="P33" i="6"/>
  <c r="M35" i="6"/>
  <c r="P62" i="6"/>
  <c r="Q62" i="6" s="1"/>
  <c r="P63" i="6"/>
  <c r="Q63" i="6" s="1"/>
  <c r="P64" i="6"/>
  <c r="Q64" i="6" s="1"/>
  <c r="O35" i="6"/>
  <c r="N35" i="6"/>
  <c r="P48" i="6"/>
  <c r="Q48" i="6" s="1"/>
  <c r="P78" i="6"/>
  <c r="Q78" i="6" s="1"/>
  <c r="P69" i="6"/>
  <c r="Q69" i="6" s="1"/>
  <c r="P70" i="6"/>
  <c r="Q70" i="6" s="1"/>
  <c r="P71" i="6"/>
  <c r="Q71" i="6" s="1"/>
  <c r="P72" i="6"/>
  <c r="Q72" i="6" s="1"/>
  <c r="P73" i="6"/>
  <c r="Q73" i="6" s="1"/>
  <c r="P74" i="6"/>
  <c r="Q74" i="6" s="1"/>
  <c r="P75" i="6"/>
  <c r="Q75" i="6" s="1"/>
  <c r="P76" i="6"/>
  <c r="Q76" i="6" s="1"/>
  <c r="P77" i="6"/>
  <c r="Q77" i="6" s="1"/>
  <c r="P79" i="6"/>
  <c r="Q79" i="6" s="1"/>
  <c r="O80" i="6"/>
  <c r="N80" i="6"/>
  <c r="M80" i="6"/>
  <c r="L80" i="6"/>
  <c r="P54" i="6"/>
  <c r="Q54" i="6" s="1"/>
  <c r="P55" i="6"/>
  <c r="Q55" i="6" s="1"/>
  <c r="P56" i="6"/>
  <c r="Q56" i="6" s="1"/>
  <c r="P57" i="6"/>
  <c r="Q57" i="6" s="1"/>
  <c r="P58" i="6"/>
  <c r="Q58" i="6" s="1"/>
  <c r="P59" i="6"/>
  <c r="Q59" i="6" s="1"/>
  <c r="P60" i="6"/>
  <c r="Q60" i="6" s="1"/>
  <c r="P61" i="6"/>
  <c r="Q61" i="6" s="1"/>
  <c r="O65" i="6"/>
  <c r="N65" i="6"/>
  <c r="M65" i="6"/>
  <c r="L65" i="6"/>
  <c r="O50" i="6"/>
  <c r="N50" i="6"/>
  <c r="M50" i="6"/>
  <c r="L50" i="6"/>
  <c r="P68" i="6"/>
  <c r="P23" i="6"/>
  <c r="P53" i="6"/>
  <c r="Q53" i="6" s="1"/>
  <c r="P49" i="6"/>
  <c r="Q49" i="6" s="1"/>
  <c r="P47" i="6"/>
  <c r="Q47" i="6" s="1"/>
  <c r="P46" i="6"/>
  <c r="Q46" i="6" s="1"/>
  <c r="P45" i="6"/>
  <c r="Q45" i="6" s="1"/>
  <c r="P44" i="6"/>
  <c r="Q44" i="6" s="1"/>
  <c r="P43" i="6"/>
  <c r="Q43" i="6" s="1"/>
  <c r="P42" i="6"/>
  <c r="Q42" i="6" s="1"/>
  <c r="P41" i="6"/>
  <c r="Q41" i="6" s="1"/>
  <c r="P40" i="6"/>
  <c r="Q40" i="6" s="1"/>
  <c r="P39" i="6"/>
  <c r="Q39" i="6" s="1"/>
  <c r="P38" i="6"/>
  <c r="Q38" i="6" s="1"/>
  <c r="P34" i="6"/>
  <c r="Q34" i="6" s="1"/>
  <c r="Q31" i="6"/>
  <c r="P24" i="6"/>
  <c r="Q24" i="6" s="1"/>
  <c r="P25" i="6"/>
  <c r="Q25" i="6" s="1"/>
  <c r="Q26" i="6"/>
  <c r="L35" i="6" l="1"/>
  <c r="L82" i="6" s="1"/>
  <c r="P35" i="6"/>
  <c r="Q35" i="6" s="1"/>
  <c r="Q33" i="6"/>
  <c r="N82" i="6"/>
  <c r="O82" i="6"/>
  <c r="M82" i="6"/>
  <c r="P80" i="6"/>
  <c r="Q80" i="6" s="1"/>
  <c r="P65" i="6"/>
  <c r="P50" i="6"/>
  <c r="Q50" i="6" s="1"/>
  <c r="Q23" i="6"/>
  <c r="Q68" i="6"/>
  <c r="Q6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Greta Sumine</author>
    <author>labas</author>
  </authors>
  <commentList>
    <comment ref="C20" authorId="0" shapeId="0" xr:uid="{72EACD79-E5F8-4C5E-9E61-A09012E47EB4}">
      <text>
        <r>
          <rPr>
            <sz val="12"/>
            <color indexed="81"/>
            <rFont val="Times New Roman"/>
            <family val="1"/>
          </rPr>
          <t>Nurodykite veiklos pavadinimą ir formą, pavyzdžiui, koncertas, dalyvių atranka, mokymai, leidyba ar kt.</t>
        </r>
      </text>
    </comment>
    <comment ref="D20" authorId="1" shapeId="0" xr:uid="{00000000-0006-0000-0000-000003000000}">
      <text>
        <r>
          <rPr>
            <sz val="12"/>
            <color indexed="81"/>
            <rFont val="Times New Roman"/>
            <family val="1"/>
            <charset val="186"/>
          </rPr>
          <t>Nurodykite planuojamą pagrindinio veiklos renginio datą formatu 
MMMM-mm-dd.</t>
        </r>
      </text>
    </comment>
    <comment ref="E20" authorId="0" shapeId="0" xr:uid="{ED4DC630-4393-4887-8B6C-05392CB49C26}">
      <text>
        <r>
          <rPr>
            <sz val="12"/>
            <color indexed="81"/>
            <rFont val="Times New Roman"/>
            <family val="1"/>
          </rPr>
          <t xml:space="preserve"> Konkurso programa ir (ar) kita svarbi informacija.</t>
        </r>
      </text>
    </comment>
    <comment ref="F20" authorId="1" shapeId="0" xr:uid="{00000000-0006-0000-0000-000004000000}">
      <text>
        <r>
          <rPr>
            <sz val="12"/>
            <color indexed="81"/>
            <rFont val="Times New Roman"/>
            <family val="1"/>
            <charset val="186"/>
          </rPr>
          <t>Konkurso veiklos atveju nurodykite konkurso dalyvių atrankos principus (geografinę aprėptį ar kt.); kitais atvejais nurodykite planuojamus dalyvius – atlikėjus, lektorius ir (ar) kt.</t>
        </r>
      </text>
    </comment>
    <comment ref="G20" authorId="0" shapeId="0" xr:uid="{CE5C3C6C-80D3-4205-9B91-5864208B9376}">
      <text>
        <r>
          <rPr>
            <sz val="12"/>
            <color indexed="81"/>
            <rFont val="Times New Roman"/>
            <family val="1"/>
          </rPr>
          <t>Konkurso veiklos atveju nurodykite vertinimo komisijos narių atrankos principus (geografinę aprėptį ar kt.), jau žinomus ar planuojamus pakviesti asmenis.</t>
        </r>
      </text>
    </comment>
    <comment ref="H20" authorId="1" shapeId="0" xr:uid="{00000000-0006-0000-0000-000005000000}">
      <text>
        <r>
          <rPr>
            <sz val="12"/>
            <color indexed="81"/>
            <rFont val="Times New Roman"/>
            <family val="1"/>
            <charset val="186"/>
          </rPr>
          <t>Įrašykite planuojamą klausytojų, žiūrovų, paslaugų vartotojų skaičių.</t>
        </r>
      </text>
    </comment>
    <comment ref="I20" authorId="1" shapeId="0" xr:uid="{00000000-0006-0000-0000-000006000000}">
      <text>
        <r>
          <rPr>
            <sz val="12"/>
            <color indexed="81"/>
            <rFont val="Times New Roman"/>
            <family val="1"/>
            <charset val="186"/>
          </rPr>
          <t>Įrašykite valstybę (-es), miestą (-us), kuriame (-iuose) bus vykdoma veikla. Jei veikla bus virtuali, įrašykite „Virtuali veikla“.</t>
        </r>
      </text>
    </comment>
    <comment ref="K20" authorId="1" shapeId="0" xr:uid="{00000000-0006-0000-0000-000007000000}">
      <text>
        <r>
          <rPr>
            <sz val="12"/>
            <color indexed="81"/>
            <rFont val="Times New Roman"/>
            <family val="1"/>
            <charset val="186"/>
          </rPr>
          <t>Jei veikla lankytojams mokama, įrašykite planuojamą renginio bilieto, dalyvio mokesčio dydį, leidinio kainą eurais ar kt. 
(informacija pateikiama skaičiais).</t>
        </r>
      </text>
    </comment>
    <comment ref="L20" authorId="1" shapeId="0" xr:uid="{00000000-0006-0000-0000-000008000000}">
      <text>
        <r>
          <rPr>
            <sz val="12"/>
            <color indexed="81"/>
            <rFont val="Times New Roman"/>
            <family val="1"/>
            <charset val="186"/>
          </rPr>
          <t>Jei veikla lankytojams mokama, įrašykite, kiek planuojama gauti lėšų iš parduotų bilietų, leidinių ir kt.</t>
        </r>
      </text>
    </comment>
  </commentList>
</comments>
</file>

<file path=xl/sharedStrings.xml><?xml version="1.0" encoding="utf-8"?>
<sst xmlns="http://schemas.openxmlformats.org/spreadsheetml/2006/main" count="84" uniqueCount="78">
  <si>
    <t>Įgyvendinimo vieta</t>
  </si>
  <si>
    <t>Komentarai</t>
  </si>
  <si>
    <t>IŠ VISO:</t>
  </si>
  <si>
    <t>Eil. Nr.</t>
  </si>
  <si>
    <t>Lankytojų skaičius, vnt.</t>
  </si>
  <si>
    <t>2. Jei tam tikri duomenys Pareiškėjui neaktualūs, langelis paliekamas neužpildytas.</t>
  </si>
  <si>
    <t>Lietuvos kultūros tarybos lėšų dalis bendro veiklos biudžeto atžvilgiu</t>
  </si>
  <si>
    <t>1.1.</t>
  </si>
  <si>
    <t>1.2.</t>
  </si>
  <si>
    <t>1.3.</t>
  </si>
  <si>
    <t>1.4.</t>
  </si>
  <si>
    <t>1.5.</t>
  </si>
  <si>
    <t>1.6.</t>
  </si>
  <si>
    <t>1.7.</t>
  </si>
  <si>
    <t>1.8.</t>
  </si>
  <si>
    <t>1.9.</t>
  </si>
  <si>
    <t>1.10.</t>
  </si>
  <si>
    <t>2.1.</t>
  </si>
  <si>
    <t>2.2.</t>
  </si>
  <si>
    <t>2.3.</t>
  </si>
  <si>
    <t>2.4.</t>
  </si>
  <si>
    <t>2.5.</t>
  </si>
  <si>
    <t>2.6.</t>
  </si>
  <si>
    <t>2.7.</t>
  </si>
  <si>
    <t>2.8.</t>
  </si>
  <si>
    <t>2.9.</t>
  </si>
  <si>
    <t>2.10.</t>
  </si>
  <si>
    <t>3.1.</t>
  </si>
  <si>
    <t>3.2.</t>
  </si>
  <si>
    <t>3.3.</t>
  </si>
  <si>
    <t>3.4.</t>
  </si>
  <si>
    <t>3.5.</t>
  </si>
  <si>
    <t>3.6.</t>
  </si>
  <si>
    <t>3.7.</t>
  </si>
  <si>
    <t>3.8.</t>
  </si>
  <si>
    <t>3.9.</t>
  </si>
  <si>
    <t>3.10.</t>
  </si>
  <si>
    <t>Administravimo išlaidos</t>
  </si>
  <si>
    <t>Veiklos pajamos, Eur</t>
  </si>
  <si>
    <t>Bendras veiklos biudžetas, Eur</t>
  </si>
  <si>
    <t>Lietuvos kultūros Tarybos lėšos, Eur</t>
  </si>
  <si>
    <t>1. Pildomi tik geltona spalva pažymėti langeliai. Esant poreikiui, lentelėse galima įterpti papildomas eilutes.</t>
  </si>
  <si>
    <t>Projekto vykdytojo indėlis, Eur</t>
  </si>
  <si>
    <t>Rėmėjų, partnerių finansinis ir dalykinis indėlis, Eur</t>
  </si>
  <si>
    <t>2026 m. planuojamos veiklos</t>
  </si>
  <si>
    <t>2027 m. planuojamos veiklos</t>
  </si>
  <si>
    <t>2028 m. planuojamos veiklos</t>
  </si>
  <si>
    <t>Vertinimo komisijos nariai ir (ar) jų atrankos principai</t>
  </si>
  <si>
    <t>2029 m. planuojamos veiklos</t>
  </si>
  <si>
    <t>4.1.</t>
  </si>
  <si>
    <t>4.2.</t>
  </si>
  <si>
    <t>4.3.</t>
  </si>
  <si>
    <t>4.4.</t>
  </si>
  <si>
    <t>4.5.</t>
  </si>
  <si>
    <t>4.6.</t>
  </si>
  <si>
    <t>4.7.</t>
  </si>
  <si>
    <t>4.8.</t>
  </si>
  <si>
    <t>4.9.</t>
  </si>
  <si>
    <t>4.10.</t>
  </si>
  <si>
    <t>Veikla lankytojams mokoma/ nemokama/ dar nežinoma</t>
  </si>
  <si>
    <t>Dalyviai ir (ar) jų atrankos principai, pritraukimo būdai</t>
  </si>
  <si>
    <t>PROGRAMOS „TARPTAUTINIAI MUZIKOS ATLIKIMO MENO KONKURSAI“ 2 FINANSUOJAMOS VEIKLOS „MUZIKOS KONKURSŲ ATRANKA IR FINANSAVIMAS 2026–2029 m.“ 
KONKURSO 2026–2029 M. VEIKLŲ PLANAS</t>
  </si>
  <si>
    <t>IŠ VISO 2026 M.:</t>
  </si>
  <si>
    <t>IŠ VISO 2027 M.:</t>
  </si>
  <si>
    <t>IŠ VISO 2028 M.:</t>
  </si>
  <si>
    <t>IŠ VISO 2029 M.:</t>
  </si>
  <si>
    <t xml:space="preserve"> </t>
  </si>
  <si>
    <t>Nenumatytos išlaidos</t>
  </si>
  <si>
    <t xml:space="preserve">Pareiškėjo pavadinimas, teisinė forma: </t>
  </si>
  <si>
    <t xml:space="preserve">Konkurso pavadinimas: </t>
  </si>
  <si>
    <t>Įgyvendinimo data</t>
  </si>
  <si>
    <t>3. Šioje formoje esančiuose mėlynos spalvos langeliuose nurodytos Lietuvos kultūros tarybos lėšos turi sutapti su Konkurso 2026–2029 m. biudžeto ir finansų valdymo formoje bei Konkurso paraiškos 2.9 p. nurodytomis iš Lietuvos kultūros tarybos prašomomis skirti lėšų sumomis.</t>
  </si>
  <si>
    <t>5. Norėdami pamatyti komentarą, palaikykite žymeklį ant raudonu indikatoriumi langelio dešiniojo kampo viršuje pažymėto langelio.</t>
  </si>
  <si>
    <t>Trumpas veiklos aprašymas</t>
  </si>
  <si>
    <t>Veiklos pavadinimas</t>
  </si>
  <si>
    <t>4. Šioje formoje esančiuose žalios spalvos langeliuose nurodytas bendras veiklos biudžetas turi sutarpti su Konkurso 2026–2029 m. biudžeto ir finansų valdymo formoje nurodyta gautų ir planuojamų gauti lėšų 2026–2029 m. suma bei Konkurso paraiškos 2.9 p. nurodytu bendru veiklos biudžetu.</t>
  </si>
  <si>
    <t>Galimos veiklos rizikos, numatomos veiklos vykdymo alternatyvos</t>
  </si>
  <si>
    <t>Forma patvirtinta
Lietuvos kultūros tarybos pirmininko
2025 m. kovo 19 d. įsakymu Nr. KMPF-15(1.15E)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</si>
</sst>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7" x14ac:knownFonts="1">
    <font>
      <sz val="11"/>
      <color theme="1"/>
      <name val="Calibri"/>
      <family val="2"/>
      <charset val="186"/>
      <scheme val="minor"/>
    </font>
    <font>
      <sz val="12"/>
      <color indexed="81"/>
      <name val="Times New Roman"/>
      <family val="1"/>
      <charset val="186"/>
    </font>
    <font>
      <sz val="12"/>
      <color indexed="81"/>
      <name val="Times New Roman"/>
      <family val="1"/>
    </font>
    <font>
      <b/>
      <sz val="12"/>
      <name val="Times New Roman"/>
      <family val="1"/>
    </font>
    <font>
      <sz val="12"/>
      <name val="Times New Roman"/>
      <family val="1"/>
    </font>
    <font>
      <b/>
      <sz val="14"/>
      <name val="Times New Roman"/>
      <family val="1"/>
    </font>
    <font>
      <sz val="14"/>
      <name val="Times New Roman"/>
      <family val="1"/>
    </font>
  </fonts>
  <fills count="10">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5" tint="0.59999389629810485"/>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105">
    <xf numFmtId="0" fontId="0" fillId="0" borderId="0" xfId="0"/>
    <xf numFmtId="0" fontId="4" fillId="3" borderId="1" xfId="0" applyFont="1" applyFill="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3" borderId="1" xfId="0" applyFont="1" applyFill="1" applyBorder="1" applyAlignment="1" applyProtection="1">
      <alignment horizontal="center" vertical="top" wrapText="1"/>
      <protection locked="0"/>
    </xf>
    <xf numFmtId="4" fontId="4" fillId="3" borderId="1" xfId="0" applyNumberFormat="1" applyFont="1" applyFill="1" applyBorder="1" applyAlignment="1" applyProtection="1">
      <alignment horizontal="center" vertical="top" wrapText="1"/>
      <protection locked="0"/>
    </xf>
    <xf numFmtId="4" fontId="4" fillId="9" borderId="1" xfId="0" applyNumberFormat="1" applyFont="1" applyFill="1" applyBorder="1" applyAlignment="1" applyProtection="1">
      <alignment horizontal="center" vertical="top" wrapText="1"/>
      <protection locked="0"/>
    </xf>
    <xf numFmtId="10" fontId="4" fillId="9" borderId="1" xfId="0" applyNumberFormat="1" applyFont="1" applyFill="1" applyBorder="1" applyAlignment="1" applyProtection="1">
      <alignment horizontal="center" vertical="top" wrapText="1"/>
      <protection locked="0"/>
    </xf>
    <xf numFmtId="164" fontId="4" fillId="3" borderId="1" xfId="0" applyNumberFormat="1" applyFont="1" applyFill="1" applyBorder="1" applyAlignment="1" applyProtection="1">
      <alignment horizontal="center" vertical="top" wrapText="1"/>
      <protection locked="0"/>
    </xf>
    <xf numFmtId="4" fontId="4" fillId="3" borderId="3" xfId="0" applyNumberFormat="1" applyFont="1" applyFill="1" applyBorder="1" applyAlignment="1" applyProtection="1">
      <alignment horizontal="center" vertical="top" wrapText="1"/>
      <protection locked="0"/>
    </xf>
    <xf numFmtId="0" fontId="4" fillId="3" borderId="5" xfId="0" applyFont="1" applyFill="1" applyBorder="1" applyAlignment="1" applyProtection="1">
      <alignment horizontal="left" vertical="top" wrapText="1"/>
      <protection locked="0"/>
    </xf>
    <xf numFmtId="164" fontId="4" fillId="3" borderId="5" xfId="0" applyNumberFormat="1" applyFont="1" applyFill="1" applyBorder="1" applyAlignment="1" applyProtection="1">
      <alignment horizontal="center" vertical="top" wrapText="1"/>
      <protection locked="0"/>
    </xf>
    <xf numFmtId="0" fontId="4" fillId="3" borderId="5" xfId="0" applyFont="1" applyFill="1" applyBorder="1" applyAlignment="1" applyProtection="1">
      <alignment horizontal="center" vertical="top" wrapText="1"/>
      <protection locked="0"/>
    </xf>
    <xf numFmtId="4" fontId="4" fillId="3" borderId="5" xfId="0" applyNumberFormat="1" applyFont="1" applyFill="1" applyBorder="1" applyAlignment="1" applyProtection="1">
      <alignment horizontal="center" vertical="top" wrapText="1"/>
      <protection locked="0"/>
    </xf>
    <xf numFmtId="4" fontId="4" fillId="9" borderId="5" xfId="0" applyNumberFormat="1" applyFont="1" applyFill="1" applyBorder="1" applyAlignment="1" applyProtection="1">
      <alignment horizontal="center" vertical="top" wrapText="1"/>
      <protection locked="0"/>
    </xf>
    <xf numFmtId="10" fontId="4" fillId="9" borderId="5" xfId="0" applyNumberFormat="1" applyFont="1" applyFill="1" applyBorder="1" applyAlignment="1" applyProtection="1">
      <alignment horizontal="center" vertical="top" wrapText="1"/>
      <protection locked="0"/>
    </xf>
    <xf numFmtId="0" fontId="4" fillId="3" borderId="10" xfId="0" applyFont="1" applyFill="1" applyBorder="1" applyAlignment="1" applyProtection="1">
      <alignment horizontal="left" vertical="top" wrapText="1"/>
      <protection locked="0"/>
    </xf>
    <xf numFmtId="164" fontId="4" fillId="3" borderId="10" xfId="0" applyNumberFormat="1" applyFont="1" applyFill="1" applyBorder="1" applyAlignment="1" applyProtection="1">
      <alignment horizontal="center" vertical="top" wrapText="1"/>
      <protection locked="0"/>
    </xf>
    <xf numFmtId="0" fontId="4" fillId="3" borderId="10" xfId="0" applyFont="1" applyFill="1" applyBorder="1" applyAlignment="1" applyProtection="1">
      <alignment horizontal="center" vertical="top" wrapText="1"/>
      <protection locked="0"/>
    </xf>
    <xf numFmtId="0" fontId="4" fillId="0" borderId="0" xfId="0" applyFont="1" applyAlignment="1">
      <alignment horizontal="left" vertical="top" wrapText="1"/>
    </xf>
    <xf numFmtId="0" fontId="6" fillId="0" borderId="0" xfId="0" applyFont="1" applyAlignment="1">
      <alignment horizontal="left" vertical="top" wrapText="1"/>
    </xf>
    <xf numFmtId="0" fontId="4" fillId="0" borderId="0" xfId="0" applyFont="1" applyAlignment="1">
      <alignment horizontal="right"/>
    </xf>
    <xf numFmtId="0" fontId="3" fillId="2" borderId="1" xfId="0" applyFont="1" applyFill="1" applyBorder="1" applyAlignment="1">
      <alignment horizontal="center" vertical="center" wrapText="1"/>
    </xf>
    <xf numFmtId="0" fontId="4" fillId="4" borderId="13" xfId="0" applyFont="1" applyFill="1" applyBorder="1" applyAlignment="1">
      <alignment horizontal="left" vertical="top" wrapText="1"/>
    </xf>
    <xf numFmtId="0" fontId="4" fillId="4" borderId="0" xfId="0" applyFont="1" applyFill="1" applyAlignment="1">
      <alignment horizontal="left" vertical="top" wrapText="1"/>
    </xf>
    <xf numFmtId="0" fontId="4" fillId="4" borderId="0" xfId="0" applyFont="1" applyFill="1" applyAlignment="1">
      <alignment horizontal="center" vertical="top" wrapText="1"/>
    </xf>
    <xf numFmtId="0" fontId="4" fillId="4" borderId="14" xfId="0" applyFont="1" applyFill="1" applyBorder="1" applyAlignment="1">
      <alignment horizontal="left" vertical="top" wrapText="1"/>
    </xf>
    <xf numFmtId="0" fontId="3" fillId="7" borderId="8" xfId="0" applyFont="1" applyFill="1" applyBorder="1" applyAlignment="1">
      <alignment horizontal="center" vertical="center" wrapText="1"/>
    </xf>
    <xf numFmtId="0" fontId="3" fillId="7" borderId="8" xfId="0" applyFont="1" applyFill="1" applyBorder="1" applyAlignment="1">
      <alignment horizontal="left" vertical="center"/>
    </xf>
    <xf numFmtId="0" fontId="3" fillId="7" borderId="2" xfId="0" applyFont="1" applyFill="1" applyBorder="1" applyAlignment="1">
      <alignment horizontal="left" vertical="top" wrapText="1"/>
    </xf>
    <xf numFmtId="0" fontId="3" fillId="7" borderId="2" xfId="0" applyFont="1" applyFill="1" applyBorder="1" applyAlignment="1">
      <alignment horizontal="center" vertical="top" wrapText="1"/>
    </xf>
    <xf numFmtId="0" fontId="3" fillId="7" borderId="3" xfId="0" applyFont="1" applyFill="1" applyBorder="1" applyAlignment="1">
      <alignment horizontal="left" vertical="top" wrapText="1"/>
    </xf>
    <xf numFmtId="0" fontId="4" fillId="9" borderId="8" xfId="0" applyFont="1" applyFill="1" applyBorder="1" applyAlignment="1">
      <alignment horizontal="center" vertical="top" wrapText="1"/>
    </xf>
    <xf numFmtId="0" fontId="3" fillId="9" borderId="8" xfId="0" applyFont="1" applyFill="1" applyBorder="1" applyAlignment="1">
      <alignment horizontal="left" vertical="top"/>
    </xf>
    <xf numFmtId="164" fontId="4" fillId="9" borderId="2" xfId="0" applyNumberFormat="1" applyFont="1" applyFill="1" applyBorder="1" applyAlignment="1">
      <alignment horizontal="left" vertical="top" wrapText="1"/>
    </xf>
    <xf numFmtId="0" fontId="4" fillId="9" borderId="2" xfId="0" applyFont="1" applyFill="1" applyBorder="1" applyAlignment="1">
      <alignment horizontal="left" vertical="top" wrapText="1"/>
    </xf>
    <xf numFmtId="0" fontId="4" fillId="9" borderId="2" xfId="0" applyFont="1" applyFill="1" applyBorder="1" applyAlignment="1">
      <alignment horizontal="center" vertical="top" wrapText="1"/>
    </xf>
    <xf numFmtId="0" fontId="4" fillId="9" borderId="3" xfId="0" applyFont="1" applyFill="1" applyBorder="1" applyAlignment="1">
      <alignment horizontal="center" vertical="top" wrapText="1"/>
    </xf>
    <xf numFmtId="0" fontId="4" fillId="9" borderId="9" xfId="0" applyFont="1" applyFill="1" applyBorder="1" applyAlignment="1">
      <alignment horizontal="center" vertical="top" wrapText="1"/>
    </xf>
    <xf numFmtId="0" fontId="3" fillId="9" borderId="13" xfId="0" applyFont="1" applyFill="1" applyBorder="1" applyAlignment="1">
      <alignment horizontal="left" vertical="top"/>
    </xf>
    <xf numFmtId="164" fontId="4" fillId="9" borderId="0" xfId="0" applyNumberFormat="1" applyFont="1" applyFill="1" applyAlignment="1">
      <alignment horizontal="left" vertical="top" wrapText="1"/>
    </xf>
    <xf numFmtId="0" fontId="4" fillId="9" borderId="0" xfId="0" applyFont="1" applyFill="1" applyAlignment="1">
      <alignment horizontal="left" vertical="top" wrapText="1"/>
    </xf>
    <xf numFmtId="0" fontId="4" fillId="9" borderId="0" xfId="0" applyFont="1" applyFill="1" applyAlignment="1">
      <alignment horizontal="center" vertical="top" wrapText="1"/>
    </xf>
    <xf numFmtId="0" fontId="4" fillId="9" borderId="6" xfId="0" applyFont="1" applyFill="1" applyBorder="1" applyAlignment="1">
      <alignment horizontal="center" vertical="top" wrapText="1"/>
    </xf>
    <xf numFmtId="0" fontId="4" fillId="4" borderId="8" xfId="0" applyFont="1" applyFill="1" applyBorder="1" applyAlignment="1">
      <alignment horizontal="center" vertical="center" wrapText="1"/>
    </xf>
    <xf numFmtId="0" fontId="4" fillId="4" borderId="2" xfId="0" applyFont="1" applyFill="1" applyBorder="1" applyAlignment="1">
      <alignment horizontal="left" vertical="center" wrapText="1"/>
    </xf>
    <xf numFmtId="164" fontId="4" fillId="4" borderId="2" xfId="0" applyNumberFormat="1" applyFont="1" applyFill="1" applyBorder="1" applyAlignment="1">
      <alignment horizontal="left" vertical="center" wrapText="1"/>
    </xf>
    <xf numFmtId="0" fontId="4" fillId="4" borderId="2" xfId="0" applyFont="1" applyFill="1" applyBorder="1" applyAlignment="1">
      <alignment horizontal="center" vertical="center" wrapText="1"/>
    </xf>
    <xf numFmtId="0" fontId="3" fillId="4" borderId="3" xfId="0" applyFont="1" applyFill="1" applyBorder="1" applyAlignment="1">
      <alignment horizontal="right" vertical="center" wrapText="1"/>
    </xf>
    <xf numFmtId="4" fontId="4" fillId="4" borderId="6"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4" fontId="4" fillId="8" borderId="1" xfId="0" applyNumberFormat="1" applyFont="1" applyFill="1" applyBorder="1" applyAlignment="1">
      <alignment horizontal="center" vertical="top" wrapText="1"/>
    </xf>
    <xf numFmtId="4" fontId="4" fillId="6" borderId="1" xfId="0" applyNumberFormat="1" applyFont="1" applyFill="1" applyBorder="1" applyAlignment="1">
      <alignment horizontal="center" vertical="top" wrapText="1"/>
    </xf>
    <xf numFmtId="10" fontId="4" fillId="4" borderId="1" xfId="0" applyNumberFormat="1" applyFont="1" applyFill="1" applyBorder="1" applyAlignment="1">
      <alignment horizontal="center" vertical="center" wrapText="1"/>
    </xf>
    <xf numFmtId="0" fontId="4" fillId="0" borderId="7" xfId="0" applyFont="1" applyBorder="1" applyAlignment="1">
      <alignment horizontal="center" vertical="top" wrapText="1"/>
    </xf>
    <xf numFmtId="0" fontId="4" fillId="0" borderId="4" xfId="0" applyFont="1" applyBorder="1" applyAlignment="1">
      <alignment horizontal="left" vertical="top" wrapText="1"/>
    </xf>
    <xf numFmtId="164" fontId="4" fillId="0" borderId="4" xfId="0" applyNumberFormat="1" applyFont="1" applyBorder="1" applyAlignment="1">
      <alignment horizontal="left" vertical="top" wrapText="1"/>
    </xf>
    <xf numFmtId="0" fontId="4" fillId="0" borderId="4" xfId="0" applyFont="1" applyBorder="1" applyAlignment="1">
      <alignment horizontal="center" vertical="top" wrapText="1"/>
    </xf>
    <xf numFmtId="4" fontId="4" fillId="0" borderId="4" xfId="0" applyNumberFormat="1" applyFont="1" applyBorder="1" applyAlignment="1">
      <alignment horizontal="center" vertical="top" wrapText="1"/>
    </xf>
    <xf numFmtId="10" fontId="4" fillId="0" borderId="4" xfId="0" applyNumberFormat="1" applyFont="1" applyBorder="1" applyAlignment="1">
      <alignment horizontal="center" vertical="top" wrapText="1"/>
    </xf>
    <xf numFmtId="0" fontId="4" fillId="0" borderId="6" xfId="0" applyFont="1" applyBorder="1" applyAlignment="1">
      <alignment horizontal="left" vertical="top" wrapText="1"/>
    </xf>
    <xf numFmtId="0" fontId="3" fillId="7" borderId="11" xfId="0" applyFont="1" applyFill="1" applyBorder="1" applyAlignment="1">
      <alignment horizontal="center" vertical="center" wrapText="1"/>
    </xf>
    <xf numFmtId="0" fontId="3" fillId="7" borderId="0" xfId="0" applyFont="1" applyFill="1" applyAlignment="1">
      <alignment horizontal="left" vertical="center"/>
    </xf>
    <xf numFmtId="164" fontId="4" fillId="7" borderId="0" xfId="0" applyNumberFormat="1" applyFont="1" applyFill="1" applyAlignment="1">
      <alignment horizontal="left" vertical="top" wrapText="1"/>
    </xf>
    <xf numFmtId="0" fontId="4" fillId="7" borderId="0" xfId="0" applyFont="1" applyFill="1" applyAlignment="1">
      <alignment horizontal="left" vertical="top" wrapText="1"/>
    </xf>
    <xf numFmtId="0" fontId="4" fillId="7" borderId="0" xfId="0" applyFont="1" applyFill="1" applyAlignment="1">
      <alignment horizontal="center" vertical="top" wrapText="1"/>
    </xf>
    <xf numFmtId="4" fontId="4" fillId="7" borderId="0" xfId="0" applyNumberFormat="1" applyFont="1" applyFill="1" applyAlignment="1">
      <alignment horizontal="center" vertical="top" wrapText="1"/>
    </xf>
    <xf numFmtId="10" fontId="4" fillId="7" borderId="0" xfId="0" applyNumberFormat="1" applyFont="1" applyFill="1" applyAlignment="1">
      <alignment horizontal="center" vertical="top" wrapText="1"/>
    </xf>
    <xf numFmtId="0" fontId="4" fillId="7" borderId="14" xfId="0" applyFont="1" applyFill="1" applyBorder="1" applyAlignment="1">
      <alignment horizontal="left" vertical="top" wrapText="1"/>
    </xf>
    <xf numFmtId="4" fontId="4" fillId="9" borderId="0" xfId="0" applyNumberFormat="1" applyFont="1" applyFill="1" applyAlignment="1">
      <alignment horizontal="center" vertical="top" wrapText="1"/>
    </xf>
    <xf numFmtId="0" fontId="4" fillId="9" borderId="1" xfId="0" applyFont="1" applyFill="1" applyBorder="1" applyAlignment="1">
      <alignment horizontal="center" vertical="top" wrapText="1"/>
    </xf>
    <xf numFmtId="4" fontId="4" fillId="9" borderId="12" xfId="0" applyNumberFormat="1" applyFont="1" applyFill="1" applyBorder="1" applyAlignment="1">
      <alignment horizontal="center" vertical="top" wrapText="1"/>
    </xf>
    <xf numFmtId="0" fontId="4" fillId="4" borderId="9" xfId="0" applyFont="1" applyFill="1" applyBorder="1" applyAlignment="1">
      <alignment horizontal="center" vertical="center" wrapText="1"/>
    </xf>
    <xf numFmtId="0" fontId="4" fillId="4" borderId="0" xfId="0" applyFont="1" applyFill="1" applyAlignment="1">
      <alignment horizontal="left" vertical="center" wrapText="1"/>
    </xf>
    <xf numFmtId="164" fontId="4" fillId="4" borderId="0" xfId="0" applyNumberFormat="1" applyFont="1" applyFill="1" applyAlignment="1">
      <alignment horizontal="left" vertical="center" wrapText="1"/>
    </xf>
    <xf numFmtId="0" fontId="4" fillId="4" borderId="0" xfId="0" applyFont="1" applyFill="1" applyAlignment="1">
      <alignment horizontal="center" vertical="center" wrapText="1"/>
    </xf>
    <xf numFmtId="0" fontId="3" fillId="4" borderId="0" xfId="0" applyFont="1" applyFill="1" applyAlignment="1">
      <alignment horizontal="right" vertical="center" wrapText="1"/>
    </xf>
    <xf numFmtId="4" fontId="4" fillId="4" borderId="1" xfId="0" applyNumberFormat="1" applyFont="1" applyFill="1" applyBorder="1" applyAlignment="1">
      <alignment horizontal="center" vertical="center" wrapText="1"/>
    </xf>
    <xf numFmtId="4" fontId="4" fillId="8" borderId="1" xfId="0" applyNumberFormat="1"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0" fontId="4" fillId="0" borderId="8" xfId="0" applyFont="1" applyBorder="1" applyAlignment="1">
      <alignment horizontal="center" vertical="top" wrapText="1"/>
    </xf>
    <xf numFmtId="0" fontId="4" fillId="0" borderId="2" xfId="0" applyFont="1" applyBorder="1" applyAlignment="1">
      <alignment horizontal="left" vertical="top" wrapText="1"/>
    </xf>
    <xf numFmtId="164" fontId="4" fillId="0" borderId="2" xfId="0" applyNumberFormat="1" applyFont="1" applyBorder="1" applyAlignment="1">
      <alignment horizontal="left" vertical="top" wrapText="1"/>
    </xf>
    <xf numFmtId="0" fontId="4" fillId="0" borderId="2" xfId="0" applyFont="1" applyBorder="1" applyAlignment="1">
      <alignment horizontal="center" vertical="top" wrapText="1"/>
    </xf>
    <xf numFmtId="0" fontId="4" fillId="5" borderId="9" xfId="0" applyFont="1" applyFill="1" applyBorder="1" applyAlignment="1">
      <alignment horizontal="center" vertical="center" wrapText="1"/>
    </xf>
    <xf numFmtId="0" fontId="4" fillId="5" borderId="0" xfId="0" applyFont="1" applyFill="1" applyAlignment="1">
      <alignment horizontal="left" vertical="center" wrapText="1"/>
    </xf>
    <xf numFmtId="164" fontId="4" fillId="5" borderId="0" xfId="0" applyNumberFormat="1" applyFont="1" applyFill="1" applyAlignment="1">
      <alignment horizontal="left" vertical="center" wrapText="1"/>
    </xf>
    <xf numFmtId="4" fontId="4" fillId="5" borderId="1" xfId="0" applyNumberFormat="1" applyFont="1" applyFill="1" applyBorder="1" applyAlignment="1">
      <alignment horizontal="center" vertical="center" wrapText="1"/>
    </xf>
    <xf numFmtId="0" fontId="4" fillId="5" borderId="9" xfId="0" applyFont="1" applyFill="1" applyBorder="1" applyAlignment="1">
      <alignment horizontal="left" vertical="center" wrapText="1"/>
    </xf>
    <xf numFmtId="0" fontId="3" fillId="5" borderId="0" xfId="0" applyFont="1" applyFill="1" applyAlignment="1">
      <alignment horizontal="right" vertical="center" wrapText="1"/>
    </xf>
    <xf numFmtId="4" fontId="4" fillId="5" borderId="1" xfId="0" applyNumberFormat="1" applyFont="1" applyFill="1" applyBorder="1" applyAlignment="1">
      <alignment horizontal="center" vertical="top" wrapText="1"/>
    </xf>
    <xf numFmtId="0" fontId="4" fillId="0" borderId="8" xfId="0" applyFont="1" applyBorder="1" applyAlignment="1">
      <alignment horizontal="left" vertical="top" wrapText="1"/>
    </xf>
    <xf numFmtId="4" fontId="4" fillId="0" borderId="0" xfId="0" applyNumberFormat="1" applyFont="1" applyAlignment="1">
      <alignment horizontal="center" vertical="top" wrapText="1"/>
    </xf>
    <xf numFmtId="10" fontId="4" fillId="0" borderId="0" xfId="0" applyNumberFormat="1" applyFont="1" applyAlignment="1">
      <alignment horizontal="center" vertical="top" wrapText="1"/>
    </xf>
    <xf numFmtId="0" fontId="4" fillId="0" borderId="14" xfId="0" applyFont="1" applyBorder="1" applyAlignment="1">
      <alignment horizontal="left" vertical="top" wrapText="1"/>
    </xf>
    <xf numFmtId="0" fontId="4" fillId="2" borderId="7" xfId="0" applyFont="1" applyFill="1" applyBorder="1" applyAlignment="1">
      <alignment horizontal="left" vertical="center" wrapText="1"/>
    </xf>
    <xf numFmtId="0" fontId="4" fillId="2" borderId="4" xfId="0" applyFont="1" applyFill="1" applyBorder="1" applyAlignment="1">
      <alignment horizontal="left" vertical="center" wrapText="1"/>
    </xf>
    <xf numFmtId="0" fontId="3" fillId="2" borderId="4" xfId="0" applyFont="1" applyFill="1" applyBorder="1" applyAlignment="1">
      <alignment horizontal="right" vertical="center" wrapText="1"/>
    </xf>
    <xf numFmtId="4" fontId="3" fillId="2" borderId="1" xfId="0" applyNumberFormat="1" applyFont="1" applyFill="1" applyBorder="1" applyAlignment="1">
      <alignment horizontal="center" vertical="top" wrapText="1"/>
    </xf>
    <xf numFmtId="4" fontId="3" fillId="2" borderId="1"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4" fontId="4" fillId="3" borderId="10" xfId="0" applyNumberFormat="1" applyFont="1" applyFill="1" applyBorder="1" applyAlignment="1" applyProtection="1">
      <alignment horizontal="center" vertical="top" wrapText="1"/>
      <protection locked="0"/>
    </xf>
    <xf numFmtId="0" fontId="4" fillId="3" borderId="4" xfId="0" applyFont="1" applyFill="1" applyBorder="1" applyAlignment="1" applyProtection="1">
      <alignment horizontal="center" wrapText="1"/>
      <protection locked="0"/>
    </xf>
    <xf numFmtId="0" fontId="4" fillId="0" borderId="0" xfId="0" applyFont="1" applyAlignment="1">
      <alignment horizontal="left" vertical="top" wrapText="1"/>
    </xf>
    <xf numFmtId="0" fontId="5" fillId="0" borderId="0" xfId="0" applyFont="1" applyAlignment="1">
      <alignment horizontal="center" vertical="center" wrapText="1"/>
    </xf>
  </cellXfs>
  <cellStyles count="1">
    <cellStyle name="Normal" xfId="0" builtinId="0"/>
  </cellStyles>
  <dxfs count="40">
    <dxf>
      <font>
        <b val="0"/>
        <i val="0"/>
        <strike val="0"/>
        <condense val="0"/>
        <extend val="0"/>
        <outline val="0"/>
        <shadow val="0"/>
        <u val="none"/>
        <vertAlign val="baseline"/>
        <sz val="12"/>
        <color auto="1"/>
        <name val="Times New Roman"/>
        <family val="1"/>
        <scheme val="none"/>
      </font>
      <fill>
        <patternFill patternType="solid">
          <fgColor indexed="64"/>
          <bgColor theme="7" tint="0.79998168889431442"/>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strike val="0"/>
        <outline val="0"/>
        <shadow val="0"/>
        <u val="none"/>
        <vertAlign val="baseline"/>
        <sz val="12"/>
        <color auto="1"/>
        <name val="Times New Roman"/>
        <family val="1"/>
        <scheme val="none"/>
      </font>
      <numFmt numFmtId="0" formatCode="General"/>
      <alignment horizontal="left" vertical="top" textRotation="0" wrapText="1" indent="0" justifyLastLine="0" shrinkToFit="0" readingOrder="0"/>
      <protection locked="1" hidden="0"/>
    </dxf>
    <dxf>
      <font>
        <b val="0"/>
        <i val="0"/>
        <strike val="0"/>
        <condense val="0"/>
        <extend val="0"/>
        <outline val="0"/>
        <shadow val="0"/>
        <u val="none"/>
        <vertAlign val="baseline"/>
        <sz val="12"/>
        <color auto="1"/>
        <name val="Times New Roman"/>
        <family val="1"/>
        <scheme val="none"/>
      </font>
      <numFmt numFmtId="14" formatCode="0.00%"/>
      <fill>
        <patternFill patternType="solid">
          <fgColor indexed="64"/>
          <bgColor theme="0" tint="-0.249977111117893"/>
        </patternFill>
      </fill>
      <alignment horizontal="center" vertical="center" textRotation="0" wrapText="1" indent="0" justifyLastLine="0" shrinkToFit="0" readingOrder="0"/>
      <border diagonalUp="0" diagonalDown="0">
        <left/>
        <right/>
        <top style="thin">
          <color auto="1"/>
        </top>
        <bottom style="thin">
          <color auto="1"/>
        </bottom>
      </border>
      <protection locked="1" hidden="0"/>
    </dxf>
    <dxf>
      <font>
        <b val="0"/>
        <strike val="0"/>
        <outline val="0"/>
        <shadow val="0"/>
        <u val="none"/>
        <vertAlign val="baseline"/>
        <sz val="12"/>
        <color auto="1"/>
        <name val="Times New Roman"/>
        <family val="1"/>
        <scheme val="none"/>
      </font>
      <numFmt numFmtId="0" formatCode="General"/>
      <alignment horizontal="left" vertical="top" textRotation="0" wrapText="1" indent="0" justifyLastLine="0" shrinkToFit="0" readingOrder="0"/>
      <protection locked="1" hidden="0"/>
    </dxf>
    <dxf>
      <font>
        <b val="0"/>
        <i val="0"/>
        <strike val="0"/>
        <condense val="0"/>
        <extend val="0"/>
        <outline val="0"/>
        <shadow val="0"/>
        <u val="none"/>
        <vertAlign val="baseline"/>
        <sz val="12"/>
        <color auto="1"/>
        <name val="Times New Roman"/>
        <family val="1"/>
        <scheme val="none"/>
      </font>
      <numFmt numFmtId="4" formatCode="#,##0.00"/>
      <fill>
        <patternFill patternType="solid">
          <fgColor indexed="64"/>
          <bgColor theme="0" tint="-0.249977111117893"/>
        </patternFill>
      </fill>
      <alignment horizontal="center" vertical="center" textRotation="0" wrapText="1" indent="0" justifyLastLine="0" shrinkToFit="0" readingOrder="0"/>
      <border diagonalUp="0" diagonalDown="0">
        <left/>
        <right/>
        <top style="thin">
          <color auto="1"/>
        </top>
        <bottom style="thin">
          <color auto="1"/>
        </bottom>
      </border>
      <protection locked="1" hidden="0"/>
    </dxf>
    <dxf>
      <font>
        <b val="0"/>
        <strike val="0"/>
        <outline val="0"/>
        <shadow val="0"/>
        <u val="none"/>
        <vertAlign val="baseline"/>
        <sz val="12"/>
        <color auto="1"/>
        <name val="Times New Roman"/>
        <family val="1"/>
        <scheme val="none"/>
      </font>
      <numFmt numFmtId="0" formatCode="General"/>
      <alignment horizontal="left" vertical="top" textRotation="0" wrapText="1"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4" formatCode="#,##0.00"/>
      <fill>
        <patternFill patternType="solid">
          <fgColor indexed="64"/>
          <bgColor theme="0" tint="-0.249977111117893"/>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Times New Roman"/>
        <family val="1"/>
        <scheme val="none"/>
      </font>
      <numFmt numFmtId="0" formatCode="General"/>
      <fill>
        <patternFill patternType="solid">
          <fgColor indexed="64"/>
          <bgColor theme="7" tint="0.79998168889431442"/>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protection locked="1" hidden="0"/>
    </dxf>
    <dxf>
      <font>
        <b/>
        <i val="0"/>
        <strike val="0"/>
        <condense val="0"/>
        <extend val="0"/>
        <outline val="0"/>
        <shadow val="0"/>
        <u val="none"/>
        <vertAlign val="baseline"/>
        <sz val="12"/>
        <color auto="1"/>
        <name val="Times New Roman"/>
        <family val="1"/>
        <scheme val="none"/>
      </font>
      <numFmt numFmtId="4" formatCode="#,##0.00"/>
      <fill>
        <patternFill patternType="solid">
          <fgColor indexed="64"/>
          <bgColor theme="0" tint="-0.249977111117893"/>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Times New Roman"/>
        <family val="1"/>
        <scheme val="none"/>
      </font>
      <numFmt numFmtId="0" formatCode="General"/>
      <fill>
        <patternFill patternType="solid">
          <fgColor indexed="64"/>
          <bgColor theme="7" tint="0.79998168889431442"/>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protection locked="1" hidden="0"/>
    </dxf>
    <dxf>
      <font>
        <b/>
        <i val="0"/>
        <strike val="0"/>
        <condense val="0"/>
        <extend val="0"/>
        <outline val="0"/>
        <shadow val="0"/>
        <u val="none"/>
        <vertAlign val="baseline"/>
        <sz val="12"/>
        <color auto="1"/>
        <name val="Times New Roman"/>
        <family val="1"/>
        <scheme val="none"/>
      </font>
      <numFmt numFmtId="4" formatCode="#,##0.00"/>
      <fill>
        <patternFill patternType="solid">
          <fgColor indexed="64"/>
          <bgColor theme="0" tint="-0.249977111117893"/>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Times New Roman"/>
        <family val="1"/>
        <scheme val="none"/>
      </font>
      <numFmt numFmtId="0" formatCode="General"/>
      <fill>
        <patternFill patternType="solid">
          <fgColor indexed="64"/>
          <bgColor theme="7" tint="0.79998168889431442"/>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border>
      <protection locked="1" hidden="0"/>
    </dxf>
    <dxf>
      <font>
        <b/>
        <i val="0"/>
        <strike val="0"/>
        <condense val="0"/>
        <extend val="0"/>
        <outline val="0"/>
        <shadow val="0"/>
        <u val="none"/>
        <vertAlign val="baseline"/>
        <sz val="12"/>
        <color auto="1"/>
        <name val="Times New Roman"/>
        <family val="1"/>
        <scheme val="none"/>
      </font>
      <numFmt numFmtId="4" formatCode="#,##0.00"/>
      <fill>
        <patternFill patternType="solid">
          <fgColor indexed="64"/>
          <bgColor theme="0" tint="-0.249977111117893"/>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border>
      <protection locked="1" hidden="0"/>
    </dxf>
    <dxf>
      <font>
        <b val="0"/>
        <strike val="0"/>
        <outline val="0"/>
        <shadow val="0"/>
        <u val="none"/>
        <vertAlign val="baseline"/>
        <sz val="12"/>
        <color auto="1"/>
        <name val="Times New Roman"/>
        <family val="1"/>
        <scheme val="none"/>
      </font>
      <numFmt numFmtId="0" formatCode="General"/>
      <alignment horizontal="center" vertical="top" textRotation="0" wrapText="1" indent="0" justifyLastLine="0" shrinkToFit="0" readingOrder="0"/>
      <protection locked="1" hidden="0"/>
    </dxf>
    <dxf>
      <font>
        <b/>
        <i val="0"/>
        <strike val="0"/>
        <condense val="0"/>
        <extend val="0"/>
        <outline val="0"/>
        <shadow val="0"/>
        <u val="none"/>
        <vertAlign val="baseline"/>
        <sz val="12"/>
        <color auto="1"/>
        <name val="Times New Roman"/>
        <family val="1"/>
        <scheme val="none"/>
      </font>
      <fill>
        <patternFill patternType="solid">
          <fgColor indexed="64"/>
          <bgColor theme="0" tint="-0.249977111117893"/>
        </patternFill>
      </fill>
      <alignment horizontal="right" vertical="center" textRotation="0" wrapText="1" indent="0" justifyLastLine="0" shrinkToFit="0" readingOrder="0"/>
      <border diagonalUp="0" diagonalDown="0">
        <left/>
        <right/>
        <top/>
        <bottom style="thin">
          <color auto="1"/>
        </bottom>
      </border>
      <protection locked="1" hidden="0"/>
    </dxf>
    <dxf>
      <font>
        <b val="0"/>
        <strike val="0"/>
        <outline val="0"/>
        <shadow val="0"/>
        <u val="none"/>
        <vertAlign val="baseline"/>
        <sz val="12"/>
        <color auto="1"/>
        <name val="Times New Roman"/>
        <family val="1"/>
        <scheme val="none"/>
      </font>
      <numFmt numFmtId="0" formatCode="General"/>
      <alignment horizontal="left" vertical="top" textRotation="0" wrapText="1" indent="0" justifyLastLine="0" shrinkToFit="0" readingOrder="0"/>
      <protection locked="1" hidden="0"/>
    </dxf>
    <dxf>
      <font>
        <b val="0"/>
        <i val="0"/>
        <strike val="0"/>
        <condense val="0"/>
        <extend val="0"/>
        <outline val="0"/>
        <shadow val="0"/>
        <u val="none"/>
        <vertAlign val="baseline"/>
        <sz val="12"/>
        <color auto="1"/>
        <name val="Times New Roman"/>
        <family val="1"/>
        <scheme val="none"/>
      </font>
      <fill>
        <patternFill patternType="solid">
          <fgColor indexed="64"/>
          <bgColor theme="0" tint="-0.249977111117893"/>
        </patternFill>
      </fill>
      <alignment horizontal="left" vertical="center" textRotation="0" wrapText="1" indent="0" justifyLastLine="0" shrinkToFit="0" readingOrder="0"/>
      <border diagonalUp="0" diagonalDown="0">
        <left/>
        <right/>
        <top/>
        <bottom style="thin">
          <color auto="1"/>
        </bottom>
      </border>
      <protection locked="1" hidden="0"/>
    </dxf>
    <dxf>
      <font>
        <b val="0"/>
        <strike val="0"/>
        <outline val="0"/>
        <shadow val="0"/>
        <u val="none"/>
        <vertAlign val="baseline"/>
        <sz val="12"/>
        <color auto="1"/>
        <name val="Times New Roman"/>
        <family val="1"/>
        <scheme val="none"/>
      </font>
      <numFmt numFmtId="0" formatCode="General"/>
      <alignment horizontal="left" vertical="top" textRotation="0" wrapText="1" indent="0" justifyLastLine="0" shrinkToFit="0" readingOrder="0"/>
      <protection locked="1" hidden="0"/>
    </dxf>
    <dxf>
      <font>
        <b val="0"/>
        <i val="0"/>
        <strike val="0"/>
        <condense val="0"/>
        <extend val="0"/>
        <outline val="0"/>
        <shadow val="0"/>
        <u val="none"/>
        <vertAlign val="baseline"/>
        <sz val="12"/>
        <color auto="1"/>
        <name val="Times New Roman"/>
        <family val="1"/>
        <scheme val="none"/>
      </font>
      <fill>
        <patternFill patternType="solid">
          <fgColor indexed="64"/>
          <bgColor theme="0" tint="-0.249977111117893"/>
        </patternFill>
      </fill>
      <alignment horizontal="left" vertical="center" textRotation="0" wrapText="1" indent="0" justifyLastLine="0" shrinkToFit="0" readingOrder="0"/>
      <border diagonalUp="0" diagonalDown="0">
        <left/>
        <right/>
        <top/>
        <bottom style="thin">
          <color auto="1"/>
        </bottom>
      </border>
      <protection locked="1" hidden="0"/>
    </dxf>
    <dxf>
      <font>
        <b val="0"/>
        <strike val="0"/>
        <outline val="0"/>
        <shadow val="0"/>
        <u val="none"/>
        <vertAlign val="baseline"/>
        <sz val="12"/>
        <color auto="1"/>
        <name val="Times New Roman"/>
        <family val="1"/>
        <scheme val="none"/>
      </font>
      <numFmt numFmtId="0" formatCode="General"/>
      <alignment horizontal="left" vertical="top" textRotation="0" wrapText="1" indent="0" justifyLastLine="0" shrinkToFit="0" readingOrder="0"/>
      <protection locked="1" hidden="0"/>
    </dxf>
    <dxf>
      <font>
        <b val="0"/>
        <i val="0"/>
        <strike val="0"/>
        <condense val="0"/>
        <extend val="0"/>
        <outline val="0"/>
        <shadow val="0"/>
        <u val="none"/>
        <vertAlign val="baseline"/>
        <sz val="12"/>
        <color auto="1"/>
        <name val="Times New Roman"/>
        <family val="1"/>
        <scheme val="none"/>
      </font>
      <fill>
        <patternFill patternType="solid">
          <fgColor indexed="64"/>
          <bgColor theme="0" tint="-0.249977111117893"/>
        </patternFill>
      </fill>
      <alignment horizontal="left" vertical="center" textRotation="0" wrapText="1" indent="0" justifyLastLine="0" shrinkToFit="0" readingOrder="0"/>
      <border diagonalUp="0" diagonalDown="0">
        <left/>
        <right/>
        <top/>
        <bottom style="thin">
          <color auto="1"/>
        </bottom>
      </border>
      <protection locked="1" hidden="0"/>
    </dxf>
    <dxf>
      <font>
        <b val="0"/>
        <strike val="0"/>
        <outline val="0"/>
        <shadow val="0"/>
        <u val="none"/>
        <vertAlign val="baseline"/>
        <sz val="12"/>
        <color auto="1"/>
        <name val="Times New Roman"/>
        <family val="1"/>
        <scheme val="none"/>
      </font>
      <numFmt numFmtId="0" formatCode="General"/>
      <alignment horizontal="left" vertical="top" textRotation="0" wrapText="1" indent="0" justifyLastLine="0" shrinkToFit="0" readingOrder="0"/>
      <protection locked="1" hidden="0"/>
    </dxf>
    <dxf>
      <font>
        <b val="0"/>
        <i val="0"/>
        <strike val="0"/>
        <condense val="0"/>
        <extend val="0"/>
        <outline val="0"/>
        <shadow val="0"/>
        <u val="none"/>
        <vertAlign val="baseline"/>
        <sz val="12"/>
        <color auto="1"/>
        <name val="Times New Roman"/>
        <family val="1"/>
        <scheme val="none"/>
      </font>
      <fill>
        <patternFill patternType="solid">
          <fgColor indexed="64"/>
          <bgColor theme="0" tint="-0.249977111117893"/>
        </patternFill>
      </fill>
      <alignment horizontal="left" vertical="center" textRotation="0" wrapText="1" indent="0" justifyLastLine="0" shrinkToFit="0" readingOrder="0"/>
      <border diagonalUp="0" diagonalDown="0">
        <left/>
        <right/>
        <top/>
        <bottom style="thin">
          <color auto="1"/>
        </bottom>
      </border>
      <protection locked="1" hidden="0"/>
    </dxf>
    <dxf>
      <font>
        <b val="0"/>
        <strike val="0"/>
        <outline val="0"/>
        <shadow val="0"/>
        <u val="none"/>
        <vertAlign val="baseline"/>
        <sz val="12"/>
        <color auto="1"/>
        <name val="Times New Roman"/>
        <family val="1"/>
        <scheme val="none"/>
      </font>
      <numFmt numFmtId="0" formatCode="General"/>
      <alignment horizontal="left" vertical="top" textRotation="0" wrapText="1" indent="0" justifyLastLine="0" shrinkToFit="0" readingOrder="0"/>
      <protection locked="1" hidden="0"/>
    </dxf>
    <dxf>
      <font>
        <b val="0"/>
        <i val="0"/>
        <strike val="0"/>
        <condense val="0"/>
        <extend val="0"/>
        <outline val="0"/>
        <shadow val="0"/>
        <u val="none"/>
        <vertAlign val="baseline"/>
        <sz val="12"/>
        <color auto="1"/>
        <name val="Times New Roman"/>
        <family val="1"/>
        <scheme val="none"/>
      </font>
      <fill>
        <patternFill patternType="solid">
          <fgColor indexed="64"/>
          <bgColor theme="0" tint="-0.249977111117893"/>
        </patternFill>
      </fill>
      <alignment horizontal="left" vertical="center" textRotation="0" wrapText="1" indent="0" justifyLastLine="0" shrinkToFit="0" readingOrder="0"/>
      <border diagonalUp="0" diagonalDown="0">
        <left/>
        <right/>
        <top/>
        <bottom style="thin">
          <color auto="1"/>
        </bottom>
      </border>
      <protection locked="1" hidden="0"/>
    </dxf>
    <dxf>
      <font>
        <b val="0"/>
        <strike val="0"/>
        <outline val="0"/>
        <shadow val="0"/>
        <u val="none"/>
        <vertAlign val="baseline"/>
        <sz val="12"/>
        <color auto="1"/>
        <name val="Times New Roman"/>
        <family val="1"/>
        <scheme val="none"/>
      </font>
      <numFmt numFmtId="0" formatCode="General"/>
      <alignment horizontal="left" vertical="top" textRotation="0" wrapText="1" indent="0" justifyLastLine="0" shrinkToFit="0" readingOrder="0"/>
      <protection locked="1" hidden="0"/>
    </dxf>
    <dxf>
      <font>
        <b val="0"/>
        <i val="0"/>
        <strike val="0"/>
        <condense val="0"/>
        <extend val="0"/>
        <outline val="0"/>
        <shadow val="0"/>
        <u val="none"/>
        <vertAlign val="baseline"/>
        <sz val="12"/>
        <color auto="1"/>
        <name val="Times New Roman"/>
        <family val="1"/>
        <scheme val="none"/>
      </font>
      <fill>
        <patternFill patternType="solid">
          <fgColor indexed="64"/>
          <bgColor theme="0" tint="-0.249977111117893"/>
        </patternFill>
      </fill>
      <alignment horizontal="left" vertical="center" textRotation="0" wrapText="1" indent="0" justifyLastLine="0" shrinkToFit="0" readingOrder="0"/>
      <border diagonalUp="0" diagonalDown="0">
        <left/>
        <right/>
        <top/>
        <bottom style="thin">
          <color auto="1"/>
        </bottom>
      </border>
      <protection locked="1" hidden="0"/>
    </dxf>
    <dxf>
      <font>
        <b val="0"/>
        <strike val="0"/>
        <outline val="0"/>
        <shadow val="0"/>
        <u val="none"/>
        <vertAlign val="baseline"/>
        <sz val="12"/>
        <color auto="1"/>
        <name val="Times New Roman"/>
        <family val="1"/>
        <scheme val="none"/>
      </font>
      <numFmt numFmtId="0" formatCode="General"/>
      <alignment horizontal="left" vertical="top" textRotation="0" wrapText="1" indent="0" justifyLastLine="0" shrinkToFit="0" readingOrder="0"/>
      <protection locked="1" hidden="0"/>
    </dxf>
    <dxf>
      <font>
        <b val="0"/>
        <i val="0"/>
        <strike val="0"/>
        <condense val="0"/>
        <extend val="0"/>
        <outline val="0"/>
        <shadow val="0"/>
        <u val="none"/>
        <vertAlign val="baseline"/>
        <sz val="12"/>
        <color auto="1"/>
        <name val="Times New Roman"/>
        <family val="1"/>
        <scheme val="none"/>
      </font>
      <fill>
        <patternFill patternType="solid">
          <fgColor indexed="64"/>
          <bgColor theme="0" tint="-0.249977111117893"/>
        </patternFill>
      </fill>
      <alignment horizontal="left" vertical="center" textRotation="0" wrapText="1" indent="0" justifyLastLine="0" shrinkToFit="0" readingOrder="0"/>
      <border diagonalUp="0" diagonalDown="0">
        <left/>
        <right/>
        <top/>
        <bottom style="thin">
          <color auto="1"/>
        </bottom>
      </border>
      <protection locked="1" hidden="0"/>
    </dxf>
    <dxf>
      <font>
        <b val="0"/>
        <strike val="0"/>
        <outline val="0"/>
        <shadow val="0"/>
        <u val="none"/>
        <vertAlign val="baseline"/>
        <sz val="12"/>
        <color auto="1"/>
        <name val="Times New Roman"/>
        <family val="1"/>
        <scheme val="none"/>
      </font>
      <numFmt numFmtId="0" formatCode="General"/>
      <alignment horizontal="left" vertical="top" textRotation="0" wrapText="1" indent="0" justifyLastLine="0" shrinkToFit="0" readingOrder="0"/>
      <protection locked="1" hidden="0"/>
    </dxf>
    <dxf>
      <font>
        <b val="0"/>
        <i val="0"/>
        <strike val="0"/>
        <condense val="0"/>
        <extend val="0"/>
        <outline val="0"/>
        <shadow val="0"/>
        <u val="none"/>
        <vertAlign val="baseline"/>
        <sz val="12"/>
        <color auto="1"/>
        <name val="Times New Roman"/>
        <family val="1"/>
        <scheme val="none"/>
      </font>
      <fill>
        <patternFill patternType="solid">
          <fgColor indexed="64"/>
          <bgColor theme="0" tint="-0.249977111117893"/>
        </patternFill>
      </fill>
      <alignment horizontal="left" vertical="center" textRotation="0" wrapText="1" indent="0" justifyLastLine="0" shrinkToFit="0" readingOrder="0"/>
      <border diagonalUp="0" diagonalDown="0">
        <left/>
        <right/>
        <top/>
        <bottom style="thin">
          <color auto="1"/>
        </bottom>
      </border>
      <protection locked="1" hidden="0"/>
    </dxf>
    <dxf>
      <font>
        <b val="0"/>
        <strike val="0"/>
        <outline val="0"/>
        <shadow val="0"/>
        <u val="none"/>
        <vertAlign val="baseline"/>
        <sz val="12"/>
        <color auto="1"/>
        <name val="Times New Roman"/>
        <family val="1"/>
        <scheme val="none"/>
      </font>
      <numFmt numFmtId="0" formatCode="General"/>
      <alignment horizontal="left" vertical="top" textRotation="0" wrapText="1" indent="0" justifyLastLine="0" shrinkToFit="0" readingOrder="0"/>
      <protection locked="1" hidden="0"/>
    </dxf>
    <dxf>
      <font>
        <b val="0"/>
        <i val="0"/>
        <strike val="0"/>
        <condense val="0"/>
        <extend val="0"/>
        <outline val="0"/>
        <shadow val="0"/>
        <u val="none"/>
        <vertAlign val="baseline"/>
        <sz val="12"/>
        <color auto="1"/>
        <name val="Times New Roman"/>
        <family val="1"/>
        <scheme val="none"/>
      </font>
      <fill>
        <patternFill patternType="solid">
          <fgColor indexed="64"/>
          <bgColor theme="0" tint="-0.249977111117893"/>
        </patternFill>
      </fill>
      <alignment horizontal="left" vertical="center" textRotation="0" wrapText="1" indent="0" justifyLastLine="0" shrinkToFit="0" readingOrder="0"/>
      <border diagonalUp="0" diagonalDown="0">
        <left style="thin">
          <color indexed="64"/>
        </left>
        <right/>
        <top/>
        <bottom style="thin">
          <color auto="1"/>
        </bottom>
      </border>
      <protection locked="1" hidden="0"/>
    </dxf>
    <dxf>
      <font>
        <b val="0"/>
        <strike val="0"/>
        <outline val="0"/>
        <shadow val="0"/>
        <u val="none"/>
        <vertAlign val="baseline"/>
        <sz val="12"/>
        <color auto="1"/>
        <name val="Times New Roman"/>
        <family val="1"/>
        <scheme val="none"/>
      </font>
      <numFmt numFmtId="0" formatCode="General"/>
      <alignment horizontal="center" vertical="top" textRotation="0" wrapText="1" indent="0" justifyLastLine="0" shrinkToFit="0" readingOrder="0"/>
      <protection locked="1" hidden="0"/>
    </dxf>
    <dxf>
      <border>
        <top style="thin">
          <color indexed="64"/>
        </top>
      </border>
    </dxf>
    <dxf>
      <font>
        <b val="0"/>
        <strike val="0"/>
        <outline val="0"/>
        <shadow val="0"/>
        <u val="none"/>
        <vertAlign val="baseline"/>
        <sz val="12"/>
        <color auto="1"/>
        <name val="Times New Roman"/>
        <family val="1"/>
        <scheme val="none"/>
      </font>
      <numFmt numFmtId="0" formatCode="General"/>
      <fill>
        <patternFill patternType="solid">
          <fgColor indexed="64"/>
          <bgColor theme="0" tint="-0.249977111117893"/>
        </patternFill>
      </fill>
      <alignment horizontal="left" vertical="top" textRotation="0" wrapText="1" indent="0" justifyLastLine="0" shrinkToFit="0" readingOrder="0"/>
      <protection locked="1" hidden="0"/>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color auto="1"/>
        <name val="Times New Roman"/>
        <family val="1"/>
        <scheme val="none"/>
      </font>
      <numFmt numFmtId="0" formatCode="General"/>
      <fill>
        <patternFill patternType="solid">
          <fgColor indexed="64"/>
          <bgColor theme="7" tint="0.79998168889431442"/>
        </patternFill>
      </fill>
      <alignment horizontal="left" vertical="top" textRotation="0" wrapText="1" indent="0" justifyLastLine="0" shrinkToFit="0" readingOrder="0"/>
      <protection locked="1" hidden="0"/>
    </dxf>
    <dxf>
      <border>
        <bottom style="thin">
          <color indexed="64"/>
        </bottom>
      </border>
    </dxf>
    <dxf>
      <font>
        <b/>
        <strike val="0"/>
        <outline val="0"/>
        <shadow val="0"/>
        <u val="none"/>
        <vertAlign val="baseline"/>
        <sz val="12"/>
        <color auto="1"/>
        <name val="Times New Roman"/>
        <family val="1"/>
        <scheme val="none"/>
      </font>
      <numFmt numFmtId="0" formatCode="General"/>
      <fill>
        <patternFill patternType="solid">
          <fgColor indexed="64"/>
          <bgColor theme="0" tint="-0.24997711111789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F69EF0"/>
      <color rgb="FFCCECFF"/>
      <color rgb="FFD4E7C7"/>
      <color rgb="FFCCFFCC"/>
      <color rgb="FF669900"/>
      <color rgb="FFCC99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entelė1" displayName="Lentelė1" ref="B20:R82" totalsRowCount="1" headerRowDxfId="39" dataDxfId="37" totalsRowDxfId="35" headerRowBorderDxfId="38" tableBorderDxfId="36" totalsRowBorderDxfId="34">
  <tableColumns count="17">
    <tableColumn id="1" xr3:uid="{00000000-0010-0000-0000-000001000000}" name="Eil. Nr." dataDxfId="33" totalsRowDxfId="32"/>
    <tableColumn id="2" xr3:uid="{00000000-0010-0000-0000-000002000000}" name="Veiklos pavadinimas" dataDxfId="31" totalsRowDxfId="30"/>
    <tableColumn id="9" xr3:uid="{00000000-0010-0000-0000-000009000000}" name="Įgyvendinimo data" dataDxfId="29" totalsRowDxfId="28"/>
    <tableColumn id="4" xr3:uid="{00000000-0010-0000-0000-000004000000}" name="Trumpas veiklos aprašymas" dataDxfId="27" totalsRowDxfId="26"/>
    <tableColumn id="27" xr3:uid="{00000000-0010-0000-0000-00001B000000}" name="Dalyviai ir (ar) jų atrankos principai, pritraukimo būdai" dataDxfId="25" totalsRowDxfId="24"/>
    <tableColumn id="6" xr3:uid="{00000000-0010-0000-0000-000006000000}" name="Vertinimo komisijos nariai ir (ar) jų atrankos principai" dataDxfId="23" totalsRowDxfId="22"/>
    <tableColumn id="30" xr3:uid="{00000000-0010-0000-0000-00001E000000}" name="Lankytojų skaičius, vnt." dataDxfId="21" totalsRowDxfId="20"/>
    <tableColumn id="29" xr3:uid="{00000000-0010-0000-0000-00001D000000}" name="Įgyvendinimo vieta" dataDxfId="19" totalsRowDxfId="18"/>
    <tableColumn id="13" xr3:uid="{00000000-0010-0000-0000-00000D000000}" name="Galimos veiklos rizikos, numatomos veiklos vykdymo alternatyvos" dataDxfId="17" totalsRowDxfId="16"/>
    <tableColumn id="7" xr3:uid="{00000000-0010-0000-0000-000007000000}" name="Veikla lankytojams mokoma/ nemokama/ dar nežinoma" totalsRowLabel="IŠ VISO:" dataDxfId="15" totalsRowDxfId="14"/>
    <tableColumn id="8" xr3:uid="{00000000-0010-0000-0000-000008000000}" name="Veiklos pajamos, Eur" totalsRowFunction="custom" dataDxfId="13" totalsRowDxfId="12">
      <calculatedColumnFormula>SUM(L4:L8,L10:L13,L15:L20)</calculatedColumnFormula>
      <totalsRowFormula>SUM(L35,L50,L65,L80)</totalsRowFormula>
    </tableColumn>
    <tableColumn id="15" xr3:uid="{98B214E7-0276-498C-B73D-C4C86603C732}" name="Projekto vykdytojo indėlis, Eur" totalsRowFunction="custom" dataDxfId="11" totalsRowDxfId="10">
      <totalsRowFormula>SUM(M35,M50,M65,M80)</totalsRowFormula>
    </tableColumn>
    <tableColumn id="14" xr3:uid="{8C009D3C-FDF0-4328-BF33-F0D2455B040B}" name="Rėmėjų, partnerių finansinis ir dalykinis indėlis, Eur" totalsRowFunction="custom" dataDxfId="9" totalsRowDxfId="8">
      <totalsRowFormula>SUM(N35,N50,N65,N80)</totalsRowFormula>
    </tableColumn>
    <tableColumn id="16" xr3:uid="{C1D00D85-F4DE-4154-BBDD-52E8FE6F0ED7}" name="Lietuvos kultūros Tarybos lėšos, Eur" totalsRowFunction="custom" dataDxfId="7" totalsRowDxfId="6">
      <totalsRowFormula>SUM(O35,O50,O65,O80)</totalsRowFormula>
    </tableColumn>
    <tableColumn id="10" xr3:uid="{00000000-0010-0000-0000-00000A000000}" name="Bendras veiklos biudžetas, Eur" dataDxfId="5" totalsRowDxfId="4">
      <calculatedColumnFormula>SUM(Lentelė1[[#This Row],[Projekto vykdytojo indėlis, Eur]:[Lietuvos kultūros Tarybos lėšos, Eur]])</calculatedColumnFormula>
    </tableColumn>
    <tableColumn id="33" xr3:uid="{00000000-0010-0000-0000-000021000000}" name="Lietuvos kultūros tarybos lėšų dalis bendro veiklos biudžeto atžvilgiu" dataDxfId="3" totalsRowDxfId="2">
      <calculatedColumnFormula>#REF!/Lentelė1[[#This Row],[Bendras veiklos biudžetas, Eur]]</calculatedColumnFormula>
    </tableColumn>
    <tableColumn id="12" xr3:uid="{00000000-0010-0000-0000-00000C000000}" name="Komentarai" dataDxfId="1" totalsRow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R82"/>
  <sheetViews>
    <sheetView tabSelected="1" zoomScale="70" zoomScaleNormal="70" zoomScalePageLayoutView="150" workbookViewId="0">
      <selection activeCell="B6" sqref="B6:R7"/>
    </sheetView>
  </sheetViews>
  <sheetFormatPr defaultColWidth="9.109375" defaultRowHeight="15.6" x14ac:dyDescent="0.3"/>
  <cols>
    <col min="1" max="1" width="1.77734375" style="18" customWidth="1"/>
    <col min="2" max="2" width="10.77734375" style="18" customWidth="1"/>
    <col min="3" max="3" width="25.77734375" style="18" customWidth="1"/>
    <col min="4" max="4" width="15.77734375" style="18" customWidth="1"/>
    <col min="5" max="5" width="45.77734375" style="18" customWidth="1"/>
    <col min="6" max="7" width="35.77734375" style="18" customWidth="1"/>
    <col min="8" max="8" width="15.77734375" style="18" customWidth="1"/>
    <col min="9" max="9" width="25.77734375" style="18" customWidth="1"/>
    <col min="10" max="10" width="35.77734375" style="18" customWidth="1"/>
    <col min="11" max="12" width="20.77734375" style="18" customWidth="1"/>
    <col min="13" max="16" width="15.77734375" style="18" customWidth="1"/>
    <col min="17" max="17" width="20.77734375" style="18" customWidth="1"/>
    <col min="18" max="18" width="30.77734375" style="18" customWidth="1"/>
    <col min="19" max="16384" width="9.109375" style="18"/>
  </cols>
  <sheetData>
    <row r="2" spans="2:18" x14ac:dyDescent="0.3">
      <c r="Q2" s="103" t="s">
        <v>77</v>
      </c>
      <c r="R2" s="103"/>
    </row>
    <row r="3" spans="2:18" x14ac:dyDescent="0.3">
      <c r="J3" s="18" t="s">
        <v>66</v>
      </c>
      <c r="Q3" s="103"/>
      <c r="R3" s="103"/>
    </row>
    <row r="4" spans="2:18" x14ac:dyDescent="0.3">
      <c r="Q4" s="103"/>
      <c r="R4" s="103"/>
    </row>
    <row r="6" spans="2:18" s="19" customFormat="1" ht="15.6" customHeight="1" x14ac:dyDescent="0.3">
      <c r="B6" s="104" t="s">
        <v>61</v>
      </c>
      <c r="C6" s="104"/>
      <c r="D6" s="104"/>
      <c r="E6" s="104"/>
      <c r="F6" s="104"/>
      <c r="G6" s="104"/>
      <c r="H6" s="104"/>
      <c r="I6" s="104"/>
      <c r="J6" s="104"/>
      <c r="K6" s="104"/>
      <c r="L6" s="104"/>
      <c r="M6" s="104"/>
      <c r="N6" s="104"/>
      <c r="O6" s="104"/>
      <c r="P6" s="104"/>
      <c r="Q6" s="104"/>
      <c r="R6" s="104"/>
    </row>
    <row r="7" spans="2:18" s="19" customFormat="1" ht="18" x14ac:dyDescent="0.3">
      <c r="B7" s="104"/>
      <c r="C7" s="104"/>
      <c r="D7" s="104"/>
      <c r="E7" s="104"/>
      <c r="F7" s="104"/>
      <c r="G7" s="104"/>
      <c r="H7" s="104"/>
      <c r="I7" s="104"/>
      <c r="J7" s="104"/>
      <c r="K7" s="104"/>
      <c r="L7" s="104"/>
      <c r="M7" s="104"/>
      <c r="N7" s="104"/>
      <c r="O7" s="104"/>
      <c r="P7" s="104"/>
      <c r="Q7" s="104"/>
      <c r="R7" s="104"/>
    </row>
    <row r="9" spans="2:18" x14ac:dyDescent="0.3">
      <c r="C9" s="103" t="s">
        <v>41</v>
      </c>
      <c r="D9" s="103"/>
      <c r="E9" s="103"/>
      <c r="F9" s="103"/>
      <c r="G9" s="103"/>
      <c r="H9" s="103"/>
      <c r="I9" s="103"/>
      <c r="J9" s="103"/>
      <c r="K9" s="103"/>
      <c r="L9" s="103"/>
      <c r="M9" s="103"/>
      <c r="N9" s="103"/>
      <c r="O9" s="103"/>
      <c r="P9" s="103"/>
      <c r="Q9" s="103"/>
      <c r="R9" s="103"/>
    </row>
    <row r="10" spans="2:18" x14ac:dyDescent="0.3">
      <c r="C10" s="103" t="s">
        <v>5</v>
      </c>
      <c r="D10" s="103"/>
      <c r="E10" s="103"/>
      <c r="F10" s="103"/>
      <c r="G10" s="103"/>
      <c r="H10" s="103"/>
      <c r="I10" s="103"/>
      <c r="J10" s="103"/>
      <c r="K10" s="103"/>
      <c r="L10" s="103"/>
      <c r="M10" s="103"/>
      <c r="N10" s="103"/>
      <c r="O10" s="103"/>
      <c r="P10" s="103"/>
      <c r="Q10" s="103"/>
      <c r="R10" s="103"/>
    </row>
    <row r="11" spans="2:18" x14ac:dyDescent="0.3">
      <c r="C11" s="103" t="s">
        <v>71</v>
      </c>
      <c r="D11" s="103"/>
      <c r="E11" s="103"/>
      <c r="F11" s="103"/>
      <c r="G11" s="103"/>
      <c r="H11" s="103"/>
      <c r="I11" s="103"/>
      <c r="J11" s="103"/>
      <c r="K11" s="103"/>
      <c r="L11" s="103"/>
      <c r="M11" s="103"/>
      <c r="N11" s="103"/>
      <c r="O11" s="103"/>
      <c r="P11" s="103"/>
      <c r="Q11" s="103"/>
      <c r="R11" s="103"/>
    </row>
    <row r="12" spans="2:18" x14ac:dyDescent="0.3">
      <c r="C12" s="103" t="s">
        <v>75</v>
      </c>
      <c r="D12" s="103"/>
      <c r="E12" s="103"/>
      <c r="F12" s="103"/>
      <c r="G12" s="103"/>
      <c r="H12" s="103"/>
      <c r="I12" s="103"/>
      <c r="J12" s="103"/>
      <c r="K12" s="103"/>
      <c r="L12" s="103"/>
      <c r="M12" s="103"/>
      <c r="N12" s="103"/>
      <c r="O12" s="103"/>
      <c r="P12" s="103"/>
      <c r="Q12" s="103"/>
      <c r="R12" s="103"/>
    </row>
    <row r="13" spans="2:18" x14ac:dyDescent="0.3">
      <c r="C13" s="103" t="s">
        <v>72</v>
      </c>
      <c r="D13" s="103"/>
      <c r="E13" s="103"/>
      <c r="F13" s="103"/>
      <c r="G13" s="103"/>
      <c r="H13" s="103"/>
      <c r="I13" s="103"/>
      <c r="J13" s="103"/>
      <c r="K13" s="103"/>
      <c r="L13" s="103"/>
      <c r="M13" s="103"/>
      <c r="N13" s="103"/>
      <c r="O13" s="103"/>
      <c r="P13" s="103"/>
      <c r="Q13" s="103"/>
      <c r="R13" s="103"/>
    </row>
    <row r="16" spans="2:18" x14ac:dyDescent="0.3">
      <c r="D16" s="20" t="s">
        <v>68</v>
      </c>
      <c r="E16" s="102"/>
      <c r="F16" s="102"/>
      <c r="G16" s="102"/>
    </row>
    <row r="18" spans="2:18" x14ac:dyDescent="0.3">
      <c r="D18" s="20" t="s">
        <v>69</v>
      </c>
      <c r="E18" s="102"/>
      <c r="F18" s="102"/>
      <c r="G18" s="102"/>
    </row>
    <row r="20" spans="2:18" ht="78" x14ac:dyDescent="0.3">
      <c r="B20" s="21" t="s">
        <v>3</v>
      </c>
      <c r="C20" s="21" t="s">
        <v>74</v>
      </c>
      <c r="D20" s="21" t="s">
        <v>70</v>
      </c>
      <c r="E20" s="21" t="s">
        <v>73</v>
      </c>
      <c r="F20" s="21" t="s">
        <v>60</v>
      </c>
      <c r="G20" s="21" t="s">
        <v>47</v>
      </c>
      <c r="H20" s="21" t="s">
        <v>4</v>
      </c>
      <c r="I20" s="21" t="s">
        <v>0</v>
      </c>
      <c r="J20" s="21" t="s">
        <v>76</v>
      </c>
      <c r="K20" s="21" t="s">
        <v>59</v>
      </c>
      <c r="L20" s="21" t="s">
        <v>38</v>
      </c>
      <c r="M20" s="21" t="s">
        <v>42</v>
      </c>
      <c r="N20" s="21" t="s">
        <v>43</v>
      </c>
      <c r="O20" s="21" t="s">
        <v>40</v>
      </c>
      <c r="P20" s="21" t="s">
        <v>39</v>
      </c>
      <c r="Q20" s="21" t="s">
        <v>6</v>
      </c>
      <c r="R20" s="21" t="s">
        <v>1</v>
      </c>
    </row>
    <row r="21" spans="2:18" ht="10.050000000000001" customHeight="1" x14ac:dyDescent="0.3">
      <c r="B21" s="22"/>
      <c r="C21" s="23"/>
      <c r="D21" s="23"/>
      <c r="E21" s="23"/>
      <c r="F21" s="23"/>
      <c r="G21" s="23"/>
      <c r="H21" s="23"/>
      <c r="I21" s="23"/>
      <c r="J21" s="23"/>
      <c r="K21" s="23"/>
      <c r="L21" s="24"/>
      <c r="M21" s="23"/>
      <c r="N21" s="23"/>
      <c r="O21" s="23"/>
      <c r="P21" s="23"/>
      <c r="Q21" s="23"/>
      <c r="R21" s="25"/>
    </row>
    <row r="22" spans="2:18" ht="19.95" customHeight="1" x14ac:dyDescent="0.3">
      <c r="B22" s="26">
        <v>1</v>
      </c>
      <c r="C22" s="27" t="s">
        <v>44</v>
      </c>
      <c r="D22" s="28"/>
      <c r="E22" s="28"/>
      <c r="F22" s="28"/>
      <c r="G22" s="28"/>
      <c r="H22" s="29"/>
      <c r="I22" s="28"/>
      <c r="J22" s="28"/>
      <c r="K22" s="28"/>
      <c r="L22" s="29"/>
      <c r="M22" s="29"/>
      <c r="N22" s="29"/>
      <c r="O22" s="29"/>
      <c r="P22" s="29"/>
      <c r="Q22" s="29"/>
      <c r="R22" s="30"/>
    </row>
    <row r="23" spans="2:18" s="2" customFormat="1" x14ac:dyDescent="0.3">
      <c r="B23" s="3" t="s">
        <v>7</v>
      </c>
      <c r="C23" s="9"/>
      <c r="D23" s="10"/>
      <c r="E23" s="9"/>
      <c r="F23" s="9"/>
      <c r="G23" s="9"/>
      <c r="H23" s="11"/>
      <c r="I23" s="9"/>
      <c r="J23" s="9"/>
      <c r="K23" s="9"/>
      <c r="L23" s="12"/>
      <c r="M23" s="12"/>
      <c r="N23" s="12"/>
      <c r="O23" s="12"/>
      <c r="P23" s="13">
        <f>SUM(Lentelė1[[#This Row],[Projekto vykdytojo indėlis, Eur]:[Lietuvos kultūros Tarybos lėšos, Eur]])</f>
        <v>0</v>
      </c>
      <c r="Q23" s="14" t="e">
        <f>Lentelė1[[#This Row],[Lietuvos kultūros Tarybos lėšos, Eur]]/Lentelė1[[#This Row],[Bendras veiklos biudžetas, Eur]]</f>
        <v>#DIV/0!</v>
      </c>
      <c r="R23" s="9"/>
    </row>
    <row r="24" spans="2:18" s="2" customFormat="1" x14ac:dyDescent="0.3">
      <c r="B24" s="3" t="s">
        <v>8</v>
      </c>
      <c r="C24" s="1"/>
      <c r="D24" s="7"/>
      <c r="E24" s="1"/>
      <c r="F24" s="1"/>
      <c r="G24" s="1"/>
      <c r="H24" s="3"/>
      <c r="I24" s="1"/>
      <c r="J24" s="1"/>
      <c r="K24" s="1"/>
      <c r="L24" s="4"/>
      <c r="M24" s="4"/>
      <c r="N24" s="4"/>
      <c r="O24" s="4"/>
      <c r="P24" s="5">
        <f>SUM(Lentelė1[[#This Row],[Projekto vykdytojo indėlis, Eur]:[Lietuvos kultūros Tarybos lėšos, Eur]])</f>
        <v>0</v>
      </c>
      <c r="Q24" s="6" t="e">
        <f>Lentelė1[[#This Row],[Lietuvos kultūros Tarybos lėšos, Eur]]/Lentelė1[[#This Row],[Bendras veiklos biudžetas, Eur]]</f>
        <v>#DIV/0!</v>
      </c>
      <c r="R24" s="1"/>
    </row>
    <row r="25" spans="2:18" s="2" customFormat="1" x14ac:dyDescent="0.3">
      <c r="B25" s="3" t="s">
        <v>9</v>
      </c>
      <c r="C25" s="1"/>
      <c r="D25" s="7"/>
      <c r="E25" s="1"/>
      <c r="F25" s="1"/>
      <c r="G25" s="1"/>
      <c r="H25" s="3"/>
      <c r="I25" s="1"/>
      <c r="J25" s="1"/>
      <c r="K25" s="1"/>
      <c r="L25" s="4"/>
      <c r="M25" s="4"/>
      <c r="N25" s="4"/>
      <c r="O25" s="4"/>
      <c r="P25" s="5">
        <f>SUM(Lentelė1[[#This Row],[Projekto vykdytojo indėlis, Eur]:[Lietuvos kultūros Tarybos lėšos, Eur]])</f>
        <v>0</v>
      </c>
      <c r="Q25" s="6" t="e">
        <f>Lentelė1[[#This Row],[Lietuvos kultūros Tarybos lėšos, Eur]]/Lentelė1[[#This Row],[Bendras veiklos biudžetas, Eur]]</f>
        <v>#DIV/0!</v>
      </c>
      <c r="R25" s="1"/>
    </row>
    <row r="26" spans="2:18" s="2" customFormat="1" x14ac:dyDescent="0.3">
      <c r="B26" s="3" t="s">
        <v>10</v>
      </c>
      <c r="C26" s="1"/>
      <c r="D26" s="7"/>
      <c r="E26" s="1"/>
      <c r="F26" s="1"/>
      <c r="G26" s="1"/>
      <c r="H26" s="3"/>
      <c r="I26" s="1"/>
      <c r="J26" s="1"/>
      <c r="K26" s="1"/>
      <c r="L26" s="4"/>
      <c r="M26" s="4"/>
      <c r="N26" s="4"/>
      <c r="O26" s="4"/>
      <c r="P26" s="5">
        <f>SUM(Lentelė1[[#This Row],[Projekto vykdytojo indėlis, Eur]:[Lietuvos kultūros Tarybos lėšos, Eur]])</f>
        <v>0</v>
      </c>
      <c r="Q26" s="6" t="e">
        <f>Lentelė1[[#This Row],[Lietuvos kultūros Tarybos lėšos, Eur]]/Lentelė1[[#This Row],[Bendras veiklos biudžetas, Eur]]</f>
        <v>#DIV/0!</v>
      </c>
      <c r="R26" s="1"/>
    </row>
    <row r="27" spans="2:18" s="2" customFormat="1" x14ac:dyDescent="0.3">
      <c r="B27" s="3" t="s">
        <v>11</v>
      </c>
      <c r="C27" s="1"/>
      <c r="D27" s="7"/>
      <c r="E27" s="1"/>
      <c r="F27" s="1"/>
      <c r="G27" s="1"/>
      <c r="H27" s="3"/>
      <c r="I27" s="1"/>
      <c r="J27" s="1"/>
      <c r="K27" s="1"/>
      <c r="L27" s="4"/>
      <c r="M27" s="4"/>
      <c r="N27" s="4"/>
      <c r="O27" s="4"/>
      <c r="P27" s="5">
        <f>SUM(Lentelė1[[#This Row],[Projekto vykdytojo indėlis, Eur]:[Lietuvos kultūros Tarybos lėšos, Eur]])</f>
        <v>0</v>
      </c>
      <c r="Q27" s="6" t="e">
        <f>Lentelė1[[#This Row],[Lietuvos kultūros Tarybos lėšos, Eur]]/Lentelė1[[#This Row],[Bendras veiklos biudžetas, Eur]]</f>
        <v>#DIV/0!</v>
      </c>
      <c r="R27" s="1"/>
    </row>
    <row r="28" spans="2:18" s="2" customFormat="1" x14ac:dyDescent="0.3">
      <c r="B28" s="3" t="s">
        <v>12</v>
      </c>
      <c r="C28" s="1"/>
      <c r="D28" s="7"/>
      <c r="E28" s="1"/>
      <c r="F28" s="1"/>
      <c r="G28" s="1"/>
      <c r="H28" s="3"/>
      <c r="I28" s="1"/>
      <c r="J28" s="1"/>
      <c r="K28" s="1"/>
      <c r="L28" s="4"/>
      <c r="M28" s="4"/>
      <c r="N28" s="4"/>
      <c r="O28" s="4"/>
      <c r="P28" s="5">
        <f>SUM(Lentelė1[[#This Row],[Projekto vykdytojo indėlis, Eur]:[Lietuvos kultūros Tarybos lėšos, Eur]])</f>
        <v>0</v>
      </c>
      <c r="Q28" s="6" t="e">
        <f>Lentelė1[[#This Row],[Lietuvos kultūros Tarybos lėšos, Eur]]/Lentelė1[[#This Row],[Bendras veiklos biudžetas, Eur]]</f>
        <v>#DIV/0!</v>
      </c>
      <c r="R28" s="1"/>
    </row>
    <row r="29" spans="2:18" s="2" customFormat="1" x14ac:dyDescent="0.3">
      <c r="B29" s="3" t="s">
        <v>13</v>
      </c>
      <c r="C29" s="1"/>
      <c r="D29" s="7"/>
      <c r="E29" s="1"/>
      <c r="F29" s="1"/>
      <c r="G29" s="1"/>
      <c r="H29" s="3"/>
      <c r="I29" s="1"/>
      <c r="J29" s="1"/>
      <c r="K29" s="1"/>
      <c r="L29" s="4"/>
      <c r="M29" s="4"/>
      <c r="N29" s="4"/>
      <c r="O29" s="4"/>
      <c r="P29" s="5">
        <f>SUM(Lentelė1[[#This Row],[Projekto vykdytojo indėlis, Eur]:[Lietuvos kultūros Tarybos lėšos, Eur]])</f>
        <v>0</v>
      </c>
      <c r="Q29" s="6" t="e">
        <f>Lentelė1[[#This Row],[Lietuvos kultūros Tarybos lėšos, Eur]]/Lentelė1[[#This Row],[Bendras veiklos biudžetas, Eur]]</f>
        <v>#DIV/0!</v>
      </c>
      <c r="R29" s="1"/>
    </row>
    <row r="30" spans="2:18" s="2" customFormat="1" x14ac:dyDescent="0.3">
      <c r="B30" s="3" t="s">
        <v>14</v>
      </c>
      <c r="C30" s="1"/>
      <c r="D30" s="7"/>
      <c r="E30" s="1"/>
      <c r="F30" s="1"/>
      <c r="G30" s="1"/>
      <c r="H30" s="3"/>
      <c r="I30" s="1"/>
      <c r="J30" s="1"/>
      <c r="K30" s="1"/>
      <c r="L30" s="4"/>
      <c r="M30" s="4"/>
      <c r="N30" s="4"/>
      <c r="O30" s="4"/>
      <c r="P30" s="5">
        <f>SUM(Lentelė1[[#This Row],[Projekto vykdytojo indėlis, Eur]:[Lietuvos kultūros Tarybos lėšos, Eur]])</f>
        <v>0</v>
      </c>
      <c r="Q30" s="6" t="e">
        <f>Lentelė1[[#This Row],[Lietuvos kultūros Tarybos lėšos, Eur]]/Lentelė1[[#This Row],[Bendras veiklos biudžetas, Eur]]</f>
        <v>#DIV/0!</v>
      </c>
      <c r="R30" s="1"/>
    </row>
    <row r="31" spans="2:18" s="2" customFormat="1" x14ac:dyDescent="0.3">
      <c r="B31" s="3" t="s">
        <v>15</v>
      </c>
      <c r="C31" s="1"/>
      <c r="D31" s="7"/>
      <c r="E31" s="1"/>
      <c r="F31" s="1"/>
      <c r="G31" s="1"/>
      <c r="H31" s="3"/>
      <c r="I31" s="1"/>
      <c r="J31" s="1"/>
      <c r="K31" s="1"/>
      <c r="L31" s="4"/>
      <c r="M31" s="4"/>
      <c r="N31" s="4"/>
      <c r="O31" s="4"/>
      <c r="P31" s="5">
        <f>SUM(Lentelė1[[#This Row],[Projekto vykdytojo indėlis, Eur]:[Lietuvos kultūros Tarybos lėšos, Eur]])</f>
        <v>0</v>
      </c>
      <c r="Q31" s="6" t="e">
        <f>Lentelė1[[#This Row],[Lietuvos kultūros Tarybos lėšos, Eur]]/Lentelė1[[#This Row],[Bendras veiklos biudžetas, Eur]]</f>
        <v>#DIV/0!</v>
      </c>
      <c r="R31" s="1"/>
    </row>
    <row r="32" spans="2:18" s="2" customFormat="1" x14ac:dyDescent="0.3">
      <c r="B32" s="3" t="s">
        <v>16</v>
      </c>
      <c r="C32" s="15"/>
      <c r="D32" s="16"/>
      <c r="E32" s="15"/>
      <c r="F32" s="15"/>
      <c r="G32" s="15"/>
      <c r="H32" s="17"/>
      <c r="I32" s="15"/>
      <c r="J32" s="15"/>
      <c r="K32" s="15"/>
      <c r="L32" s="101"/>
      <c r="M32" s="4"/>
      <c r="N32" s="4"/>
      <c r="O32" s="4"/>
      <c r="P32" s="5">
        <f>SUM(Lentelė1[[#This Row],[Projekto vykdytojo indėlis, Eur]:[Lietuvos kultūros Tarybos lėšos, Eur]])</f>
        <v>0</v>
      </c>
      <c r="Q32" s="6" t="e">
        <f>Lentelė1[[#This Row],[Lietuvos kultūros Tarybos lėšos, Eur]]/Lentelė1[[#This Row],[Bendras veiklos biudžetas, Eur]]</f>
        <v>#DIV/0!</v>
      </c>
      <c r="R32" s="1"/>
    </row>
    <row r="33" spans="2:18" x14ac:dyDescent="0.3">
      <c r="B33" s="31">
        <v>1.1100000000000001</v>
      </c>
      <c r="C33" s="32" t="s">
        <v>37</v>
      </c>
      <c r="D33" s="33"/>
      <c r="E33" s="34"/>
      <c r="F33" s="34"/>
      <c r="G33" s="34"/>
      <c r="H33" s="35"/>
      <c r="I33" s="34"/>
      <c r="J33" s="34"/>
      <c r="K33" s="34"/>
      <c r="L33" s="36"/>
      <c r="M33" s="8"/>
      <c r="N33" s="4"/>
      <c r="O33" s="4"/>
      <c r="P33" s="5">
        <f>SUM(Lentelė1[[#This Row],[Projekto vykdytojo indėlis, Eur]:[Lietuvos kultūros Tarybos lėšos, Eur]])</f>
        <v>0</v>
      </c>
      <c r="Q33" s="6" t="e">
        <f>Lentelė1[[#This Row],[Lietuvos kultūros Tarybos lėšos, Eur]]/Lentelė1[[#This Row],[Bendras veiklos biudžetas, Eur]]</f>
        <v>#DIV/0!</v>
      </c>
      <c r="R33" s="1"/>
    </row>
    <row r="34" spans="2:18" x14ac:dyDescent="0.3">
      <c r="B34" s="37">
        <v>1.1200000000000001</v>
      </c>
      <c r="C34" s="38" t="s">
        <v>67</v>
      </c>
      <c r="D34" s="39"/>
      <c r="E34" s="40"/>
      <c r="F34" s="40"/>
      <c r="G34" s="40"/>
      <c r="H34" s="41"/>
      <c r="I34" s="40"/>
      <c r="J34" s="40"/>
      <c r="K34" s="40"/>
      <c r="L34" s="42"/>
      <c r="M34" s="8"/>
      <c r="N34" s="4"/>
      <c r="O34" s="4"/>
      <c r="P34" s="5">
        <f>SUM(Lentelė1[[#This Row],[Projekto vykdytojo indėlis, Eur]:[Lietuvos kultūros Tarybos lėšos, Eur]])</f>
        <v>0</v>
      </c>
      <c r="Q34" s="6" t="e">
        <f>Lentelė1[[#This Row],[Lietuvos kultūros Tarybos lėšos, Eur]]/Lentelė1[[#This Row],[Bendras veiklos biudžetas, Eur]]</f>
        <v>#DIV/0!</v>
      </c>
      <c r="R34" s="1"/>
    </row>
    <row r="35" spans="2:18" x14ac:dyDescent="0.3">
      <c r="B35" s="43"/>
      <c r="C35" s="44"/>
      <c r="D35" s="45"/>
      <c r="E35" s="44"/>
      <c r="F35" s="44"/>
      <c r="G35" s="44"/>
      <c r="H35" s="46"/>
      <c r="I35" s="44"/>
      <c r="J35" s="44"/>
      <c r="K35" s="47" t="s">
        <v>62</v>
      </c>
      <c r="L35" s="48">
        <f>SUM(L23:L32)</f>
        <v>0</v>
      </c>
      <c r="M35" s="49">
        <f>SUM(M23:M34)</f>
        <v>0</v>
      </c>
      <c r="N35" s="49">
        <f>SUM(N23:N34)</f>
        <v>0</v>
      </c>
      <c r="O35" s="50">
        <f>SUM(O23:O34)</f>
        <v>0</v>
      </c>
      <c r="P35" s="51">
        <f>SUM(P23:P34)</f>
        <v>0</v>
      </c>
      <c r="Q35" s="52" t="e">
        <f>Lentelė1[[#This Row],[Lietuvos kultūros Tarybos lėšos, Eur]]/Lentelė1[[#This Row],[Bendras veiklos biudžetas, Eur]]</f>
        <v>#DIV/0!</v>
      </c>
      <c r="R35" s="1"/>
    </row>
    <row r="36" spans="2:18" ht="10.050000000000001" customHeight="1" x14ac:dyDescent="0.3">
      <c r="B36" s="53"/>
      <c r="C36" s="54"/>
      <c r="D36" s="55"/>
      <c r="E36" s="54"/>
      <c r="F36" s="54"/>
      <c r="G36" s="54"/>
      <c r="H36" s="56"/>
      <c r="I36" s="54"/>
      <c r="J36" s="54"/>
      <c r="K36" s="54"/>
      <c r="L36" s="57"/>
      <c r="M36" s="57"/>
      <c r="N36" s="57"/>
      <c r="O36" s="57"/>
      <c r="P36" s="57"/>
      <c r="Q36" s="58"/>
      <c r="R36" s="59"/>
    </row>
    <row r="37" spans="2:18" ht="19.95" customHeight="1" x14ac:dyDescent="0.3">
      <c r="B37" s="60">
        <v>2</v>
      </c>
      <c r="C37" s="61" t="s">
        <v>45</v>
      </c>
      <c r="D37" s="62"/>
      <c r="E37" s="63"/>
      <c r="F37" s="63"/>
      <c r="G37" s="63"/>
      <c r="H37" s="64"/>
      <c r="I37" s="63"/>
      <c r="J37" s="63"/>
      <c r="K37" s="63"/>
      <c r="L37" s="65"/>
      <c r="M37" s="65"/>
      <c r="N37" s="65"/>
      <c r="O37" s="65"/>
      <c r="P37" s="65"/>
      <c r="Q37" s="66"/>
      <c r="R37" s="67"/>
    </row>
    <row r="38" spans="2:18" s="2" customFormat="1" x14ac:dyDescent="0.3">
      <c r="B38" s="3" t="s">
        <v>17</v>
      </c>
      <c r="C38" s="1"/>
      <c r="D38" s="7"/>
      <c r="E38" s="1"/>
      <c r="F38" s="1"/>
      <c r="G38" s="1"/>
      <c r="H38" s="3"/>
      <c r="I38" s="1"/>
      <c r="J38" s="1"/>
      <c r="K38" s="1"/>
      <c r="L38" s="4"/>
      <c r="M38" s="4"/>
      <c r="N38" s="4"/>
      <c r="O38" s="4"/>
      <c r="P38" s="5">
        <f>SUM(Lentelė1[[#This Row],[Projekto vykdytojo indėlis, Eur]:[Lietuvos kultūros Tarybos lėšos, Eur]])</f>
        <v>0</v>
      </c>
      <c r="Q38" s="6" t="e">
        <f>Lentelė1[[#This Row],[Lietuvos kultūros Tarybos lėšos, Eur]]/Lentelė1[[#This Row],[Bendras veiklos biudžetas, Eur]]</f>
        <v>#DIV/0!</v>
      </c>
      <c r="R38" s="1"/>
    </row>
    <row r="39" spans="2:18" s="2" customFormat="1" x14ac:dyDescent="0.3">
      <c r="B39" s="3" t="s">
        <v>18</v>
      </c>
      <c r="C39" s="1"/>
      <c r="D39" s="7"/>
      <c r="E39" s="1"/>
      <c r="F39" s="1"/>
      <c r="G39" s="1"/>
      <c r="H39" s="3"/>
      <c r="I39" s="1"/>
      <c r="J39" s="1"/>
      <c r="K39" s="1"/>
      <c r="L39" s="4"/>
      <c r="M39" s="4"/>
      <c r="N39" s="4"/>
      <c r="O39" s="4"/>
      <c r="P39" s="5">
        <f>SUM(Lentelė1[[#This Row],[Projekto vykdytojo indėlis, Eur]:[Lietuvos kultūros Tarybos lėšos, Eur]])</f>
        <v>0</v>
      </c>
      <c r="Q39" s="6" t="e">
        <f>Lentelė1[[#This Row],[Lietuvos kultūros Tarybos lėšos, Eur]]/Lentelė1[[#This Row],[Bendras veiklos biudžetas, Eur]]</f>
        <v>#DIV/0!</v>
      </c>
      <c r="R39" s="1"/>
    </row>
    <row r="40" spans="2:18" s="2" customFormat="1" x14ac:dyDescent="0.3">
      <c r="B40" s="3" t="s">
        <v>19</v>
      </c>
      <c r="C40" s="1"/>
      <c r="D40" s="7"/>
      <c r="E40" s="1"/>
      <c r="F40" s="1"/>
      <c r="G40" s="1"/>
      <c r="H40" s="3"/>
      <c r="I40" s="1"/>
      <c r="J40" s="1"/>
      <c r="K40" s="1"/>
      <c r="L40" s="4"/>
      <c r="M40" s="4"/>
      <c r="N40" s="4"/>
      <c r="O40" s="4"/>
      <c r="P40" s="5">
        <f>SUM(Lentelė1[[#This Row],[Projekto vykdytojo indėlis, Eur]:[Lietuvos kultūros Tarybos lėšos, Eur]])</f>
        <v>0</v>
      </c>
      <c r="Q40" s="6" t="e">
        <f>Lentelė1[[#This Row],[Lietuvos kultūros Tarybos lėšos, Eur]]/Lentelė1[[#This Row],[Bendras veiklos biudžetas, Eur]]</f>
        <v>#DIV/0!</v>
      </c>
      <c r="R40" s="1"/>
    </row>
    <row r="41" spans="2:18" s="2" customFormat="1" x14ac:dyDescent="0.3">
      <c r="B41" s="3" t="s">
        <v>20</v>
      </c>
      <c r="C41" s="1"/>
      <c r="D41" s="7"/>
      <c r="E41" s="1"/>
      <c r="F41" s="1"/>
      <c r="G41" s="1"/>
      <c r="H41" s="3"/>
      <c r="I41" s="1"/>
      <c r="J41" s="1"/>
      <c r="K41" s="1"/>
      <c r="L41" s="4"/>
      <c r="M41" s="4"/>
      <c r="N41" s="4"/>
      <c r="O41" s="4"/>
      <c r="P41" s="5">
        <f>SUM(Lentelė1[[#This Row],[Projekto vykdytojo indėlis, Eur]:[Lietuvos kultūros Tarybos lėšos, Eur]])</f>
        <v>0</v>
      </c>
      <c r="Q41" s="6" t="e">
        <f>Lentelė1[[#This Row],[Lietuvos kultūros Tarybos lėšos, Eur]]/Lentelė1[[#This Row],[Bendras veiklos biudžetas, Eur]]</f>
        <v>#DIV/0!</v>
      </c>
      <c r="R41" s="1"/>
    </row>
    <row r="42" spans="2:18" s="2" customFormat="1" x14ac:dyDescent="0.3">
      <c r="B42" s="3" t="s">
        <v>21</v>
      </c>
      <c r="C42" s="1"/>
      <c r="D42" s="7"/>
      <c r="E42" s="1"/>
      <c r="F42" s="1"/>
      <c r="G42" s="1"/>
      <c r="H42" s="3"/>
      <c r="I42" s="1"/>
      <c r="J42" s="1"/>
      <c r="K42" s="1"/>
      <c r="L42" s="4"/>
      <c r="M42" s="4"/>
      <c r="N42" s="4"/>
      <c r="O42" s="4"/>
      <c r="P42" s="5">
        <f>SUM(Lentelė1[[#This Row],[Projekto vykdytojo indėlis, Eur]:[Lietuvos kultūros Tarybos lėšos, Eur]])</f>
        <v>0</v>
      </c>
      <c r="Q42" s="6" t="e">
        <f>Lentelė1[[#This Row],[Lietuvos kultūros Tarybos lėšos, Eur]]/Lentelė1[[#This Row],[Bendras veiklos biudžetas, Eur]]</f>
        <v>#DIV/0!</v>
      </c>
      <c r="R42" s="1"/>
    </row>
    <row r="43" spans="2:18" s="2" customFormat="1" x14ac:dyDescent="0.3">
      <c r="B43" s="3" t="s">
        <v>22</v>
      </c>
      <c r="C43" s="1"/>
      <c r="D43" s="7"/>
      <c r="E43" s="1"/>
      <c r="F43" s="1"/>
      <c r="G43" s="1"/>
      <c r="H43" s="3"/>
      <c r="I43" s="1"/>
      <c r="J43" s="1"/>
      <c r="K43" s="1"/>
      <c r="L43" s="4"/>
      <c r="M43" s="4"/>
      <c r="N43" s="4"/>
      <c r="O43" s="4"/>
      <c r="P43" s="5">
        <f>SUM(Lentelė1[[#This Row],[Projekto vykdytojo indėlis, Eur]:[Lietuvos kultūros Tarybos lėšos, Eur]])</f>
        <v>0</v>
      </c>
      <c r="Q43" s="6" t="e">
        <f>Lentelė1[[#This Row],[Lietuvos kultūros Tarybos lėšos, Eur]]/Lentelė1[[#This Row],[Bendras veiklos biudžetas, Eur]]</f>
        <v>#DIV/0!</v>
      </c>
      <c r="R43" s="1"/>
    </row>
    <row r="44" spans="2:18" s="2" customFormat="1" x14ac:dyDescent="0.3">
      <c r="B44" s="3" t="s">
        <v>23</v>
      </c>
      <c r="C44" s="1"/>
      <c r="D44" s="7"/>
      <c r="E44" s="1"/>
      <c r="F44" s="1"/>
      <c r="G44" s="1"/>
      <c r="H44" s="3"/>
      <c r="I44" s="1"/>
      <c r="J44" s="1"/>
      <c r="K44" s="1"/>
      <c r="L44" s="4"/>
      <c r="M44" s="4"/>
      <c r="N44" s="4"/>
      <c r="O44" s="4"/>
      <c r="P44" s="5">
        <f>SUM(Lentelė1[[#This Row],[Projekto vykdytojo indėlis, Eur]:[Lietuvos kultūros Tarybos lėšos, Eur]])</f>
        <v>0</v>
      </c>
      <c r="Q44" s="6" t="e">
        <f>Lentelė1[[#This Row],[Lietuvos kultūros Tarybos lėšos, Eur]]/Lentelė1[[#This Row],[Bendras veiklos biudžetas, Eur]]</f>
        <v>#DIV/0!</v>
      </c>
      <c r="R44" s="1"/>
    </row>
    <row r="45" spans="2:18" s="2" customFormat="1" x14ac:dyDescent="0.3">
      <c r="B45" s="3" t="s">
        <v>24</v>
      </c>
      <c r="C45" s="1"/>
      <c r="D45" s="7"/>
      <c r="E45" s="1"/>
      <c r="F45" s="1"/>
      <c r="G45" s="1"/>
      <c r="H45" s="3"/>
      <c r="I45" s="1"/>
      <c r="J45" s="1"/>
      <c r="K45" s="1"/>
      <c r="L45" s="4"/>
      <c r="M45" s="4"/>
      <c r="N45" s="4"/>
      <c r="O45" s="4"/>
      <c r="P45" s="5">
        <f>SUM(Lentelė1[[#This Row],[Projekto vykdytojo indėlis, Eur]:[Lietuvos kultūros Tarybos lėšos, Eur]])</f>
        <v>0</v>
      </c>
      <c r="Q45" s="6" t="e">
        <f>Lentelė1[[#This Row],[Lietuvos kultūros Tarybos lėšos, Eur]]/Lentelė1[[#This Row],[Bendras veiklos biudžetas, Eur]]</f>
        <v>#DIV/0!</v>
      </c>
      <c r="R45" s="1"/>
    </row>
    <row r="46" spans="2:18" s="2" customFormat="1" x14ac:dyDescent="0.3">
      <c r="B46" s="3" t="s">
        <v>25</v>
      </c>
      <c r="C46" s="1"/>
      <c r="D46" s="7"/>
      <c r="E46" s="1"/>
      <c r="F46" s="1"/>
      <c r="G46" s="1"/>
      <c r="H46" s="3"/>
      <c r="I46" s="1"/>
      <c r="J46" s="1"/>
      <c r="K46" s="1"/>
      <c r="L46" s="4"/>
      <c r="M46" s="4"/>
      <c r="N46" s="4"/>
      <c r="O46" s="4"/>
      <c r="P46" s="5">
        <f>SUM(Lentelė1[[#This Row],[Projekto vykdytojo indėlis, Eur]:[Lietuvos kultūros Tarybos lėšos, Eur]])</f>
        <v>0</v>
      </c>
      <c r="Q46" s="6" t="e">
        <f>Lentelė1[[#This Row],[Lietuvos kultūros Tarybos lėšos, Eur]]/Lentelė1[[#This Row],[Bendras veiklos biudžetas, Eur]]</f>
        <v>#DIV/0!</v>
      </c>
      <c r="R46" s="1"/>
    </row>
    <row r="47" spans="2:18" s="2" customFormat="1" x14ac:dyDescent="0.3">
      <c r="B47" s="3" t="s">
        <v>26</v>
      </c>
      <c r="C47" s="1"/>
      <c r="D47" s="7"/>
      <c r="E47" s="1"/>
      <c r="F47" s="1"/>
      <c r="G47" s="1"/>
      <c r="H47" s="3"/>
      <c r="I47" s="1"/>
      <c r="J47" s="1"/>
      <c r="K47" s="1"/>
      <c r="L47" s="4"/>
      <c r="M47" s="4"/>
      <c r="N47" s="4"/>
      <c r="O47" s="4"/>
      <c r="P47" s="5">
        <f>SUM(Lentelė1[[#This Row],[Projekto vykdytojo indėlis, Eur]:[Lietuvos kultūros Tarybos lėšos, Eur]])</f>
        <v>0</v>
      </c>
      <c r="Q47" s="6" t="e">
        <f>Lentelė1[[#This Row],[Lietuvos kultūros Tarybos lėšos, Eur]]/Lentelė1[[#This Row],[Bendras veiklos biudžetas, Eur]]</f>
        <v>#DIV/0!</v>
      </c>
      <c r="R47" s="1"/>
    </row>
    <row r="48" spans="2:18" x14ac:dyDescent="0.3">
      <c r="B48" s="42">
        <v>2.11</v>
      </c>
      <c r="C48" s="38" t="s">
        <v>37</v>
      </c>
      <c r="D48" s="39"/>
      <c r="E48" s="40"/>
      <c r="F48" s="40"/>
      <c r="G48" s="40"/>
      <c r="H48" s="41"/>
      <c r="I48" s="40"/>
      <c r="J48" s="40"/>
      <c r="K48" s="40"/>
      <c r="L48" s="68"/>
      <c r="M48" s="4"/>
      <c r="N48" s="4"/>
      <c r="O48" s="4"/>
      <c r="P48" s="5">
        <f>SUM(Lentelė1[[#This Row],[Projekto vykdytojo indėlis, Eur]:[Lietuvos kultūros Tarybos lėšos, Eur]])</f>
        <v>0</v>
      </c>
      <c r="Q48" s="6" t="e">
        <f>Lentelė1[[#This Row],[Lietuvos kultūros Tarybos lėšos, Eur]]/Lentelė1[[#This Row],[Bendras veiklos biudžetas, Eur]]</f>
        <v>#DIV/0!</v>
      </c>
      <c r="R48" s="1"/>
    </row>
    <row r="49" spans="2:18" x14ac:dyDescent="0.3">
      <c r="B49" s="69">
        <v>2.12</v>
      </c>
      <c r="C49" s="32" t="s">
        <v>67</v>
      </c>
      <c r="D49" s="33"/>
      <c r="E49" s="34"/>
      <c r="F49" s="34"/>
      <c r="G49" s="34"/>
      <c r="H49" s="35"/>
      <c r="I49" s="34"/>
      <c r="J49" s="34"/>
      <c r="K49" s="34"/>
      <c r="L49" s="70"/>
      <c r="M49" s="4"/>
      <c r="N49" s="4"/>
      <c r="O49" s="4"/>
      <c r="P49" s="5">
        <f>SUM(Lentelė1[[#This Row],[Projekto vykdytojo indėlis, Eur]:[Lietuvos kultūros Tarybos lėšos, Eur]])</f>
        <v>0</v>
      </c>
      <c r="Q49" s="6" t="e">
        <f>Lentelė1[[#This Row],[Lietuvos kultūros Tarybos lėšos, Eur]]/Lentelė1[[#This Row],[Bendras veiklos biudžetas, Eur]]</f>
        <v>#DIV/0!</v>
      </c>
      <c r="R49" s="1"/>
    </row>
    <row r="50" spans="2:18" x14ac:dyDescent="0.3">
      <c r="B50" s="71"/>
      <c r="C50" s="72"/>
      <c r="D50" s="73"/>
      <c r="E50" s="72"/>
      <c r="F50" s="72"/>
      <c r="G50" s="72"/>
      <c r="H50" s="74"/>
      <c r="I50" s="72"/>
      <c r="J50" s="72"/>
      <c r="K50" s="75" t="s">
        <v>63</v>
      </c>
      <c r="L50" s="49">
        <f>SUM(L38:L47)</f>
        <v>0</v>
      </c>
      <c r="M50" s="76">
        <f>SUM(M38:M49)</f>
        <v>0</v>
      </c>
      <c r="N50" s="76">
        <f>SUM(N38:N49)</f>
        <v>0</v>
      </c>
      <c r="O50" s="77">
        <f>SUM(O38:O49)</f>
        <v>0</v>
      </c>
      <c r="P50" s="78">
        <f>SUM(P38:P49)</f>
        <v>0</v>
      </c>
      <c r="Q50" s="52" t="e">
        <f>Lentelė1[[#This Row],[Lietuvos kultūros Tarybos lėšos, Eur]]/Lentelė1[[#This Row],[Bendras veiklos biudžetas, Eur]]</f>
        <v>#DIV/0!</v>
      </c>
      <c r="R50" s="1"/>
    </row>
    <row r="51" spans="2:18" ht="10.050000000000001" customHeight="1" x14ac:dyDescent="0.3">
      <c r="B51" s="79"/>
      <c r="C51" s="80"/>
      <c r="D51" s="81"/>
      <c r="E51" s="80"/>
      <c r="F51" s="80"/>
      <c r="G51" s="80"/>
      <c r="H51" s="82"/>
      <c r="I51" s="80"/>
      <c r="J51" s="80"/>
      <c r="K51" s="80"/>
      <c r="L51" s="57"/>
      <c r="M51" s="57"/>
      <c r="N51" s="57"/>
      <c r="O51" s="57"/>
      <c r="P51" s="57"/>
      <c r="Q51" s="58"/>
      <c r="R51" s="59"/>
    </row>
    <row r="52" spans="2:18" ht="19.95" customHeight="1" x14ac:dyDescent="0.3">
      <c r="B52" s="60">
        <v>3</v>
      </c>
      <c r="C52" s="61" t="s">
        <v>46</v>
      </c>
      <c r="D52" s="62"/>
      <c r="E52" s="63"/>
      <c r="F52" s="63"/>
      <c r="G52" s="63"/>
      <c r="H52" s="64"/>
      <c r="I52" s="63"/>
      <c r="J52" s="63"/>
      <c r="K52" s="63"/>
      <c r="L52" s="65"/>
      <c r="M52" s="65"/>
      <c r="N52" s="65"/>
      <c r="O52" s="65"/>
      <c r="P52" s="65"/>
      <c r="Q52" s="66"/>
      <c r="R52" s="67"/>
    </row>
    <row r="53" spans="2:18" s="2" customFormat="1" x14ac:dyDescent="0.3">
      <c r="B53" s="3" t="s">
        <v>27</v>
      </c>
      <c r="C53" s="1"/>
      <c r="D53" s="7"/>
      <c r="E53" s="1"/>
      <c r="F53" s="1"/>
      <c r="G53" s="1"/>
      <c r="H53" s="3"/>
      <c r="I53" s="1"/>
      <c r="J53" s="1"/>
      <c r="K53" s="1"/>
      <c r="L53" s="4"/>
      <c r="M53" s="4"/>
      <c r="N53" s="4"/>
      <c r="O53" s="4"/>
      <c r="P53" s="5">
        <f>SUM(Lentelė1[[#This Row],[Projekto vykdytojo indėlis, Eur]:[Lietuvos kultūros Tarybos lėšos, Eur]])</f>
        <v>0</v>
      </c>
      <c r="Q53" s="6" t="e">
        <f>Lentelė1[[#This Row],[Lietuvos kultūros Tarybos lėšos, Eur]]/Lentelė1[[#This Row],[Bendras veiklos biudžetas, Eur]]</f>
        <v>#DIV/0!</v>
      </c>
      <c r="R53" s="1"/>
    </row>
    <row r="54" spans="2:18" s="2" customFormat="1" x14ac:dyDescent="0.3">
      <c r="B54" s="3" t="s">
        <v>28</v>
      </c>
      <c r="C54" s="1"/>
      <c r="D54" s="7"/>
      <c r="E54" s="1"/>
      <c r="F54" s="1"/>
      <c r="G54" s="1"/>
      <c r="H54" s="3"/>
      <c r="I54" s="1"/>
      <c r="J54" s="1"/>
      <c r="K54" s="1"/>
      <c r="L54" s="4"/>
      <c r="M54" s="4"/>
      <c r="N54" s="4"/>
      <c r="O54" s="4"/>
      <c r="P54" s="5">
        <f>SUM(Lentelė1[[#This Row],[Projekto vykdytojo indėlis, Eur]:[Lietuvos kultūros Tarybos lėšos, Eur]])</f>
        <v>0</v>
      </c>
      <c r="Q54" s="6" t="e">
        <f>Lentelė1[[#This Row],[Lietuvos kultūros Tarybos lėšos, Eur]]/Lentelė1[[#This Row],[Bendras veiklos biudžetas, Eur]]</f>
        <v>#DIV/0!</v>
      </c>
      <c r="R54" s="1"/>
    </row>
    <row r="55" spans="2:18" s="2" customFormat="1" x14ac:dyDescent="0.3">
      <c r="B55" s="3" t="s">
        <v>29</v>
      </c>
      <c r="C55" s="1"/>
      <c r="D55" s="7"/>
      <c r="E55" s="1"/>
      <c r="F55" s="1"/>
      <c r="G55" s="1"/>
      <c r="H55" s="3"/>
      <c r="I55" s="1"/>
      <c r="J55" s="1"/>
      <c r="K55" s="1"/>
      <c r="L55" s="4"/>
      <c r="M55" s="4"/>
      <c r="N55" s="4"/>
      <c r="O55" s="4"/>
      <c r="P55" s="5">
        <f>SUM(Lentelė1[[#This Row],[Projekto vykdytojo indėlis, Eur]:[Lietuvos kultūros Tarybos lėšos, Eur]])</f>
        <v>0</v>
      </c>
      <c r="Q55" s="6" t="e">
        <f>Lentelė1[[#This Row],[Lietuvos kultūros Tarybos lėšos, Eur]]/Lentelė1[[#This Row],[Bendras veiklos biudžetas, Eur]]</f>
        <v>#DIV/0!</v>
      </c>
      <c r="R55" s="1"/>
    </row>
    <row r="56" spans="2:18" s="2" customFormat="1" x14ac:dyDescent="0.3">
      <c r="B56" s="3" t="s">
        <v>30</v>
      </c>
      <c r="C56" s="1"/>
      <c r="D56" s="7"/>
      <c r="E56" s="1"/>
      <c r="F56" s="1"/>
      <c r="G56" s="1"/>
      <c r="H56" s="3"/>
      <c r="I56" s="1"/>
      <c r="J56" s="1"/>
      <c r="K56" s="1"/>
      <c r="L56" s="4"/>
      <c r="M56" s="4"/>
      <c r="N56" s="4"/>
      <c r="O56" s="4"/>
      <c r="P56" s="5">
        <f>SUM(Lentelė1[[#This Row],[Projekto vykdytojo indėlis, Eur]:[Lietuvos kultūros Tarybos lėšos, Eur]])</f>
        <v>0</v>
      </c>
      <c r="Q56" s="6" t="e">
        <f>Lentelė1[[#This Row],[Lietuvos kultūros Tarybos lėšos, Eur]]/Lentelė1[[#This Row],[Bendras veiklos biudžetas, Eur]]</f>
        <v>#DIV/0!</v>
      </c>
      <c r="R56" s="1"/>
    </row>
    <row r="57" spans="2:18" s="2" customFormat="1" x14ac:dyDescent="0.3">
      <c r="B57" s="3" t="s">
        <v>31</v>
      </c>
      <c r="C57" s="1"/>
      <c r="D57" s="7"/>
      <c r="E57" s="1"/>
      <c r="F57" s="1"/>
      <c r="G57" s="1"/>
      <c r="H57" s="3"/>
      <c r="I57" s="1"/>
      <c r="J57" s="1"/>
      <c r="K57" s="1"/>
      <c r="L57" s="4"/>
      <c r="M57" s="4"/>
      <c r="N57" s="4"/>
      <c r="O57" s="4"/>
      <c r="P57" s="5">
        <f>SUM(Lentelė1[[#This Row],[Projekto vykdytojo indėlis, Eur]:[Lietuvos kultūros Tarybos lėšos, Eur]])</f>
        <v>0</v>
      </c>
      <c r="Q57" s="6" t="e">
        <f>Lentelė1[[#This Row],[Lietuvos kultūros Tarybos lėšos, Eur]]/Lentelė1[[#This Row],[Bendras veiklos biudžetas, Eur]]</f>
        <v>#DIV/0!</v>
      </c>
      <c r="R57" s="1"/>
    </row>
    <row r="58" spans="2:18" s="2" customFormat="1" x14ac:dyDescent="0.3">
      <c r="B58" s="3" t="s">
        <v>32</v>
      </c>
      <c r="C58" s="1"/>
      <c r="D58" s="7"/>
      <c r="E58" s="1"/>
      <c r="F58" s="1"/>
      <c r="G58" s="1"/>
      <c r="H58" s="3"/>
      <c r="I58" s="1"/>
      <c r="J58" s="1"/>
      <c r="K58" s="1"/>
      <c r="L58" s="4"/>
      <c r="M58" s="4"/>
      <c r="N58" s="4"/>
      <c r="O58" s="4"/>
      <c r="P58" s="5">
        <f>SUM(Lentelė1[[#This Row],[Projekto vykdytojo indėlis, Eur]:[Lietuvos kultūros Tarybos lėšos, Eur]])</f>
        <v>0</v>
      </c>
      <c r="Q58" s="6" t="e">
        <f>Lentelė1[[#This Row],[Lietuvos kultūros Tarybos lėšos, Eur]]/Lentelė1[[#This Row],[Bendras veiklos biudžetas, Eur]]</f>
        <v>#DIV/0!</v>
      </c>
      <c r="R58" s="1"/>
    </row>
    <row r="59" spans="2:18" s="2" customFormat="1" x14ac:dyDescent="0.3">
      <c r="B59" s="3" t="s">
        <v>33</v>
      </c>
      <c r="C59" s="1"/>
      <c r="D59" s="7"/>
      <c r="E59" s="1"/>
      <c r="F59" s="1"/>
      <c r="G59" s="1"/>
      <c r="H59" s="3"/>
      <c r="I59" s="1"/>
      <c r="J59" s="1"/>
      <c r="K59" s="1"/>
      <c r="L59" s="4"/>
      <c r="M59" s="4"/>
      <c r="N59" s="4"/>
      <c r="O59" s="4"/>
      <c r="P59" s="5">
        <f>SUM(Lentelė1[[#This Row],[Projekto vykdytojo indėlis, Eur]:[Lietuvos kultūros Tarybos lėšos, Eur]])</f>
        <v>0</v>
      </c>
      <c r="Q59" s="6" t="e">
        <f>Lentelė1[[#This Row],[Lietuvos kultūros Tarybos lėšos, Eur]]/Lentelė1[[#This Row],[Bendras veiklos biudžetas, Eur]]</f>
        <v>#DIV/0!</v>
      </c>
      <c r="R59" s="1"/>
    </row>
    <row r="60" spans="2:18" s="2" customFormat="1" x14ac:dyDescent="0.3">
      <c r="B60" s="3" t="s">
        <v>34</v>
      </c>
      <c r="C60" s="1"/>
      <c r="D60" s="7"/>
      <c r="E60" s="1"/>
      <c r="F60" s="1"/>
      <c r="G60" s="1"/>
      <c r="H60" s="3"/>
      <c r="I60" s="1"/>
      <c r="J60" s="1"/>
      <c r="K60" s="1"/>
      <c r="L60" s="4"/>
      <c r="M60" s="4"/>
      <c r="N60" s="4"/>
      <c r="O60" s="4"/>
      <c r="P60" s="5">
        <f>SUM(Lentelė1[[#This Row],[Projekto vykdytojo indėlis, Eur]:[Lietuvos kultūros Tarybos lėšos, Eur]])</f>
        <v>0</v>
      </c>
      <c r="Q60" s="6" t="e">
        <f>Lentelė1[[#This Row],[Lietuvos kultūros Tarybos lėšos, Eur]]/Lentelė1[[#This Row],[Bendras veiklos biudžetas, Eur]]</f>
        <v>#DIV/0!</v>
      </c>
      <c r="R60" s="1"/>
    </row>
    <row r="61" spans="2:18" s="2" customFormat="1" x14ac:dyDescent="0.3">
      <c r="B61" s="3" t="s">
        <v>35</v>
      </c>
      <c r="C61" s="1"/>
      <c r="D61" s="7"/>
      <c r="E61" s="1"/>
      <c r="F61" s="1"/>
      <c r="G61" s="1"/>
      <c r="H61" s="3"/>
      <c r="I61" s="1"/>
      <c r="J61" s="1"/>
      <c r="K61" s="1"/>
      <c r="L61" s="4"/>
      <c r="M61" s="4"/>
      <c r="N61" s="4"/>
      <c r="O61" s="4"/>
      <c r="P61" s="5">
        <f>SUM(Lentelė1[[#This Row],[Projekto vykdytojo indėlis, Eur]:[Lietuvos kultūros Tarybos lėšos, Eur]])</f>
        <v>0</v>
      </c>
      <c r="Q61" s="6" t="e">
        <f>Lentelė1[[#This Row],[Lietuvos kultūros Tarybos lėšos, Eur]]/Lentelė1[[#This Row],[Bendras veiklos biudžetas, Eur]]</f>
        <v>#DIV/0!</v>
      </c>
      <c r="R61" s="1"/>
    </row>
    <row r="62" spans="2:18" s="2" customFormat="1" x14ac:dyDescent="0.3">
      <c r="B62" s="3" t="s">
        <v>36</v>
      </c>
      <c r="C62" s="1"/>
      <c r="D62" s="7"/>
      <c r="E62" s="1"/>
      <c r="F62" s="1"/>
      <c r="G62" s="1"/>
      <c r="H62" s="3"/>
      <c r="I62" s="1"/>
      <c r="J62" s="1"/>
      <c r="K62" s="1"/>
      <c r="L62" s="4"/>
      <c r="M62" s="4"/>
      <c r="N62" s="4"/>
      <c r="O62" s="4"/>
      <c r="P62" s="5">
        <f>SUM(Lentelė1[[#This Row],[Projekto vykdytojo indėlis, Eur]:[Lietuvos kultūros Tarybos lėšos, Eur]])</f>
        <v>0</v>
      </c>
      <c r="Q62" s="6" t="e">
        <f>Lentelė1[[#This Row],[Lietuvos kultūros Tarybos lėšos, Eur]]/Lentelė1[[#This Row],[Bendras veiklos biudžetas, Eur]]</f>
        <v>#DIV/0!</v>
      </c>
      <c r="R62" s="1"/>
    </row>
    <row r="63" spans="2:18" x14ac:dyDescent="0.3">
      <c r="B63" s="42">
        <v>3.11</v>
      </c>
      <c r="C63" s="38" t="s">
        <v>37</v>
      </c>
      <c r="D63" s="39"/>
      <c r="E63" s="40"/>
      <c r="F63" s="40"/>
      <c r="G63" s="40"/>
      <c r="H63" s="41"/>
      <c r="I63" s="40"/>
      <c r="J63" s="40"/>
      <c r="K63" s="40"/>
      <c r="L63" s="68"/>
      <c r="M63" s="4"/>
      <c r="N63" s="4"/>
      <c r="O63" s="4"/>
      <c r="P63" s="5">
        <f>SUM(Lentelė1[[#This Row],[Projekto vykdytojo indėlis, Eur]:[Lietuvos kultūros Tarybos lėšos, Eur]])</f>
        <v>0</v>
      </c>
      <c r="Q63" s="6" t="e">
        <f>Lentelė1[[#This Row],[Lietuvos kultūros Tarybos lėšos, Eur]]/Lentelė1[[#This Row],[Bendras veiklos biudžetas, Eur]]</f>
        <v>#DIV/0!</v>
      </c>
      <c r="R63" s="1"/>
    </row>
    <row r="64" spans="2:18" x14ac:dyDescent="0.3">
      <c r="B64" s="69">
        <v>3.12</v>
      </c>
      <c r="C64" s="32" t="s">
        <v>67</v>
      </c>
      <c r="D64" s="33"/>
      <c r="E64" s="34"/>
      <c r="F64" s="34"/>
      <c r="G64" s="34"/>
      <c r="H64" s="35"/>
      <c r="I64" s="34"/>
      <c r="J64" s="34"/>
      <c r="K64" s="34"/>
      <c r="L64" s="70"/>
      <c r="M64" s="4"/>
      <c r="N64" s="4"/>
      <c r="O64" s="4"/>
      <c r="P64" s="5">
        <f>SUM(Lentelė1[[#This Row],[Projekto vykdytojo indėlis, Eur]:[Lietuvos kultūros Tarybos lėšos, Eur]])</f>
        <v>0</v>
      </c>
      <c r="Q64" s="6" t="e">
        <f>Lentelė1[[#This Row],[Lietuvos kultūros Tarybos lėšos, Eur]]/Lentelė1[[#This Row],[Bendras veiklos biudžetas, Eur]]</f>
        <v>#DIV/0!</v>
      </c>
      <c r="R64" s="1"/>
    </row>
    <row r="65" spans="2:18" x14ac:dyDescent="0.3">
      <c r="B65" s="83"/>
      <c r="C65" s="84"/>
      <c r="D65" s="85"/>
      <c r="E65" s="84"/>
      <c r="F65" s="84"/>
      <c r="G65" s="72"/>
      <c r="H65" s="74"/>
      <c r="I65" s="72"/>
      <c r="J65" s="72"/>
      <c r="K65" s="75" t="s">
        <v>64</v>
      </c>
      <c r="L65" s="49">
        <f>SUM(L53:L62)</f>
        <v>0</v>
      </c>
      <c r="M65" s="86">
        <f>SUM(M53:M64)</f>
        <v>0</v>
      </c>
      <c r="N65" s="86">
        <f>SUM(N53:N64)</f>
        <v>0</v>
      </c>
      <c r="O65" s="77">
        <f>SUM(O53:O64)</f>
        <v>0</v>
      </c>
      <c r="P65" s="78">
        <f>SUM(P53:P64)</f>
        <v>0</v>
      </c>
      <c r="Q65" s="52" t="e">
        <f>SUM(Lentelė1[[#This Row],[Lietuvos kultūros Tarybos lėšos, Eur]]/Lentelė1[[#This Row],[Bendras veiklos biudžetas, Eur]])</f>
        <v>#DIV/0!</v>
      </c>
      <c r="R65" s="1"/>
    </row>
    <row r="66" spans="2:18" ht="10.050000000000001" customHeight="1" x14ac:dyDescent="0.3">
      <c r="B66" s="79"/>
      <c r="C66" s="80"/>
      <c r="D66" s="81"/>
      <c r="E66" s="80"/>
      <c r="F66" s="80"/>
      <c r="G66" s="80"/>
      <c r="H66" s="82"/>
      <c r="I66" s="80"/>
      <c r="J66" s="80"/>
      <c r="K66" s="80"/>
      <c r="L66" s="57"/>
      <c r="M66" s="57"/>
      <c r="N66" s="57"/>
      <c r="O66" s="57"/>
      <c r="P66" s="57"/>
      <c r="Q66" s="58"/>
      <c r="R66" s="59"/>
    </row>
    <row r="67" spans="2:18" ht="19.95" customHeight="1" x14ac:dyDescent="0.3">
      <c r="B67" s="60">
        <v>4</v>
      </c>
      <c r="C67" s="61" t="s">
        <v>48</v>
      </c>
      <c r="D67" s="62"/>
      <c r="E67" s="63"/>
      <c r="F67" s="63"/>
      <c r="G67" s="63"/>
      <c r="H67" s="64"/>
      <c r="I67" s="63"/>
      <c r="J67" s="63"/>
      <c r="K67" s="63"/>
      <c r="L67" s="65"/>
      <c r="M67" s="65"/>
      <c r="N67" s="65"/>
      <c r="O67" s="65"/>
      <c r="P67" s="65"/>
      <c r="Q67" s="66"/>
      <c r="R67" s="67"/>
    </row>
    <row r="68" spans="2:18" s="2" customFormat="1" x14ac:dyDescent="0.3">
      <c r="B68" s="3" t="s">
        <v>49</v>
      </c>
      <c r="C68" s="1"/>
      <c r="D68" s="7"/>
      <c r="E68" s="1"/>
      <c r="F68" s="1"/>
      <c r="G68" s="1"/>
      <c r="H68" s="3"/>
      <c r="I68" s="1"/>
      <c r="J68" s="1"/>
      <c r="K68" s="1"/>
      <c r="L68" s="4"/>
      <c r="M68" s="4"/>
      <c r="N68" s="4"/>
      <c r="O68" s="4"/>
      <c r="P68" s="5">
        <f>SUM(Lentelė1[[#This Row],[Projekto vykdytojo indėlis, Eur]:[Lietuvos kultūros Tarybos lėšos, Eur]])</f>
        <v>0</v>
      </c>
      <c r="Q68" s="6" t="e">
        <f>Lentelė1[[#This Row],[Lietuvos kultūros Tarybos lėšos, Eur]]/Lentelė1[[#This Row],[Bendras veiklos biudžetas, Eur]]</f>
        <v>#DIV/0!</v>
      </c>
      <c r="R68" s="1"/>
    </row>
    <row r="69" spans="2:18" s="2" customFormat="1" x14ac:dyDescent="0.3">
      <c r="B69" s="3" t="s">
        <v>50</v>
      </c>
      <c r="C69" s="1"/>
      <c r="D69" s="7"/>
      <c r="E69" s="1"/>
      <c r="F69" s="1"/>
      <c r="G69" s="1"/>
      <c r="H69" s="3"/>
      <c r="I69" s="1"/>
      <c r="J69" s="1"/>
      <c r="K69" s="1"/>
      <c r="L69" s="4"/>
      <c r="M69" s="4"/>
      <c r="N69" s="4"/>
      <c r="O69" s="4"/>
      <c r="P69" s="5">
        <f>SUM(Lentelė1[[#This Row],[Projekto vykdytojo indėlis, Eur]:[Lietuvos kultūros Tarybos lėšos, Eur]])</f>
        <v>0</v>
      </c>
      <c r="Q69" s="6" t="e">
        <f>Lentelė1[[#This Row],[Lietuvos kultūros Tarybos lėšos, Eur]]/Lentelė1[[#This Row],[Bendras veiklos biudžetas, Eur]]</f>
        <v>#DIV/0!</v>
      </c>
      <c r="R69" s="1"/>
    </row>
    <row r="70" spans="2:18" s="2" customFormat="1" x14ac:dyDescent="0.3">
      <c r="B70" s="3" t="s">
        <v>51</v>
      </c>
      <c r="C70" s="1"/>
      <c r="D70" s="7"/>
      <c r="E70" s="1"/>
      <c r="F70" s="1"/>
      <c r="G70" s="1"/>
      <c r="H70" s="3"/>
      <c r="I70" s="1"/>
      <c r="J70" s="1"/>
      <c r="K70" s="1"/>
      <c r="L70" s="4"/>
      <c r="M70" s="4"/>
      <c r="N70" s="4"/>
      <c r="O70" s="4"/>
      <c r="P70" s="5">
        <f>SUM(Lentelė1[[#This Row],[Projekto vykdytojo indėlis, Eur]:[Lietuvos kultūros Tarybos lėšos, Eur]])</f>
        <v>0</v>
      </c>
      <c r="Q70" s="6" t="e">
        <f>Lentelė1[[#This Row],[Lietuvos kultūros Tarybos lėšos, Eur]]/Lentelė1[[#This Row],[Bendras veiklos biudžetas, Eur]]</f>
        <v>#DIV/0!</v>
      </c>
      <c r="R70" s="1"/>
    </row>
    <row r="71" spans="2:18" s="2" customFormat="1" x14ac:dyDescent="0.3">
      <c r="B71" s="3" t="s">
        <v>52</v>
      </c>
      <c r="C71" s="1"/>
      <c r="D71" s="7"/>
      <c r="E71" s="1"/>
      <c r="F71" s="1"/>
      <c r="G71" s="1"/>
      <c r="H71" s="3"/>
      <c r="I71" s="1"/>
      <c r="J71" s="1"/>
      <c r="K71" s="1"/>
      <c r="L71" s="4"/>
      <c r="M71" s="4"/>
      <c r="N71" s="4"/>
      <c r="O71" s="4"/>
      <c r="P71" s="5">
        <f>SUM(Lentelė1[[#This Row],[Projekto vykdytojo indėlis, Eur]:[Lietuvos kultūros Tarybos lėšos, Eur]])</f>
        <v>0</v>
      </c>
      <c r="Q71" s="6" t="e">
        <f>Lentelė1[[#This Row],[Lietuvos kultūros Tarybos lėšos, Eur]]/Lentelė1[[#This Row],[Bendras veiklos biudžetas, Eur]]</f>
        <v>#DIV/0!</v>
      </c>
      <c r="R71" s="1"/>
    </row>
    <row r="72" spans="2:18" s="2" customFormat="1" x14ac:dyDescent="0.3">
      <c r="B72" s="3" t="s">
        <v>53</v>
      </c>
      <c r="C72" s="1"/>
      <c r="D72" s="7"/>
      <c r="E72" s="1"/>
      <c r="F72" s="1"/>
      <c r="G72" s="1"/>
      <c r="H72" s="3"/>
      <c r="I72" s="1"/>
      <c r="J72" s="1"/>
      <c r="K72" s="1"/>
      <c r="L72" s="4"/>
      <c r="M72" s="4"/>
      <c r="N72" s="4"/>
      <c r="O72" s="4"/>
      <c r="P72" s="5">
        <f>SUM(Lentelė1[[#This Row],[Projekto vykdytojo indėlis, Eur]:[Lietuvos kultūros Tarybos lėšos, Eur]])</f>
        <v>0</v>
      </c>
      <c r="Q72" s="6" t="e">
        <f>Lentelė1[[#This Row],[Lietuvos kultūros Tarybos lėšos, Eur]]/Lentelė1[[#This Row],[Bendras veiklos biudžetas, Eur]]</f>
        <v>#DIV/0!</v>
      </c>
      <c r="R72" s="1"/>
    </row>
    <row r="73" spans="2:18" s="2" customFormat="1" x14ac:dyDescent="0.3">
      <c r="B73" s="3" t="s">
        <v>54</v>
      </c>
      <c r="C73" s="1"/>
      <c r="D73" s="7"/>
      <c r="E73" s="1"/>
      <c r="F73" s="1"/>
      <c r="G73" s="1"/>
      <c r="H73" s="3"/>
      <c r="I73" s="1"/>
      <c r="J73" s="1"/>
      <c r="K73" s="1"/>
      <c r="L73" s="4"/>
      <c r="M73" s="4"/>
      <c r="N73" s="4"/>
      <c r="O73" s="4"/>
      <c r="P73" s="5">
        <f>SUM(Lentelė1[[#This Row],[Projekto vykdytojo indėlis, Eur]:[Lietuvos kultūros Tarybos lėšos, Eur]])</f>
        <v>0</v>
      </c>
      <c r="Q73" s="6" t="e">
        <f>Lentelė1[[#This Row],[Lietuvos kultūros Tarybos lėšos, Eur]]/Lentelė1[[#This Row],[Bendras veiklos biudžetas, Eur]]</f>
        <v>#DIV/0!</v>
      </c>
      <c r="R73" s="1"/>
    </row>
    <row r="74" spans="2:18" s="2" customFormat="1" x14ac:dyDescent="0.3">
      <c r="B74" s="3" t="s">
        <v>55</v>
      </c>
      <c r="C74" s="1"/>
      <c r="D74" s="7"/>
      <c r="E74" s="1"/>
      <c r="F74" s="1"/>
      <c r="G74" s="1"/>
      <c r="H74" s="3"/>
      <c r="I74" s="1"/>
      <c r="J74" s="1"/>
      <c r="K74" s="1"/>
      <c r="L74" s="4"/>
      <c r="M74" s="4"/>
      <c r="N74" s="4"/>
      <c r="O74" s="4"/>
      <c r="P74" s="5">
        <f>SUM(Lentelė1[[#This Row],[Projekto vykdytojo indėlis, Eur]:[Lietuvos kultūros Tarybos lėšos, Eur]])</f>
        <v>0</v>
      </c>
      <c r="Q74" s="6" t="e">
        <f>Lentelė1[[#This Row],[Lietuvos kultūros Tarybos lėšos, Eur]]/Lentelė1[[#This Row],[Bendras veiklos biudžetas, Eur]]</f>
        <v>#DIV/0!</v>
      </c>
      <c r="R74" s="1"/>
    </row>
    <row r="75" spans="2:18" s="2" customFormat="1" x14ac:dyDescent="0.3">
      <c r="B75" s="3" t="s">
        <v>56</v>
      </c>
      <c r="C75" s="1"/>
      <c r="D75" s="7"/>
      <c r="E75" s="1"/>
      <c r="F75" s="1"/>
      <c r="G75" s="1"/>
      <c r="H75" s="3"/>
      <c r="I75" s="1"/>
      <c r="J75" s="1"/>
      <c r="K75" s="1"/>
      <c r="L75" s="4"/>
      <c r="M75" s="4"/>
      <c r="N75" s="4"/>
      <c r="O75" s="4"/>
      <c r="P75" s="5">
        <f>SUM(Lentelė1[[#This Row],[Projekto vykdytojo indėlis, Eur]:[Lietuvos kultūros Tarybos lėšos, Eur]])</f>
        <v>0</v>
      </c>
      <c r="Q75" s="6" t="e">
        <f>Lentelė1[[#This Row],[Lietuvos kultūros Tarybos lėšos, Eur]]/Lentelė1[[#This Row],[Bendras veiklos biudžetas, Eur]]</f>
        <v>#DIV/0!</v>
      </c>
      <c r="R75" s="1"/>
    </row>
    <row r="76" spans="2:18" s="2" customFormat="1" x14ac:dyDescent="0.3">
      <c r="B76" s="3" t="s">
        <v>57</v>
      </c>
      <c r="C76" s="1"/>
      <c r="D76" s="7"/>
      <c r="E76" s="1"/>
      <c r="F76" s="1"/>
      <c r="G76" s="1"/>
      <c r="H76" s="3"/>
      <c r="I76" s="1"/>
      <c r="J76" s="1"/>
      <c r="K76" s="1"/>
      <c r="L76" s="4"/>
      <c r="M76" s="4"/>
      <c r="N76" s="4"/>
      <c r="O76" s="4"/>
      <c r="P76" s="5">
        <f>SUM(Lentelė1[[#This Row],[Projekto vykdytojo indėlis, Eur]:[Lietuvos kultūros Tarybos lėšos, Eur]])</f>
        <v>0</v>
      </c>
      <c r="Q76" s="6" t="e">
        <f>Lentelė1[[#This Row],[Lietuvos kultūros Tarybos lėšos, Eur]]/Lentelė1[[#This Row],[Bendras veiklos biudžetas, Eur]]</f>
        <v>#DIV/0!</v>
      </c>
      <c r="R76" s="1"/>
    </row>
    <row r="77" spans="2:18" s="2" customFormat="1" x14ac:dyDescent="0.3">
      <c r="B77" s="3" t="s">
        <v>58</v>
      </c>
      <c r="C77" s="1"/>
      <c r="D77" s="7"/>
      <c r="E77" s="1"/>
      <c r="F77" s="1"/>
      <c r="G77" s="1"/>
      <c r="H77" s="3"/>
      <c r="I77" s="1"/>
      <c r="J77" s="1"/>
      <c r="K77" s="1"/>
      <c r="L77" s="4"/>
      <c r="M77" s="4"/>
      <c r="N77" s="4"/>
      <c r="O77" s="4"/>
      <c r="P77" s="5">
        <f>SUM(Lentelė1[[#This Row],[Projekto vykdytojo indėlis, Eur]:[Lietuvos kultūros Tarybos lėšos, Eur]])</f>
        <v>0</v>
      </c>
      <c r="Q77" s="6" t="e">
        <f>Lentelė1[[#This Row],[Lietuvos kultūros Tarybos lėšos, Eur]]/Lentelė1[[#This Row],[Bendras veiklos biudžetas, Eur]]</f>
        <v>#DIV/0!</v>
      </c>
      <c r="R77" s="1"/>
    </row>
    <row r="78" spans="2:18" x14ac:dyDescent="0.3">
      <c r="B78" s="42">
        <v>4.1100000000000003</v>
      </c>
      <c r="C78" s="38" t="s">
        <v>37</v>
      </c>
      <c r="D78" s="39"/>
      <c r="E78" s="40"/>
      <c r="F78" s="40"/>
      <c r="G78" s="40"/>
      <c r="H78" s="41"/>
      <c r="I78" s="40"/>
      <c r="J78" s="40"/>
      <c r="K78" s="40"/>
      <c r="L78" s="68"/>
      <c r="M78" s="4"/>
      <c r="N78" s="4"/>
      <c r="O78" s="4"/>
      <c r="P78" s="5">
        <f>SUM(Lentelė1[[#This Row],[Projekto vykdytojo indėlis, Eur]:[Lietuvos kultūros Tarybos lėšos, Eur]])</f>
        <v>0</v>
      </c>
      <c r="Q78" s="6" t="e">
        <f>Lentelė1[[#This Row],[Lietuvos kultūros Tarybos lėšos, Eur]]/Lentelė1[[#This Row],[Bendras veiklos biudžetas, Eur]]</f>
        <v>#DIV/0!</v>
      </c>
      <c r="R78" s="1"/>
    </row>
    <row r="79" spans="2:18" x14ac:dyDescent="0.3">
      <c r="B79" s="69">
        <v>4.12</v>
      </c>
      <c r="C79" s="32" t="s">
        <v>67</v>
      </c>
      <c r="D79" s="33"/>
      <c r="E79" s="34"/>
      <c r="F79" s="34"/>
      <c r="G79" s="34"/>
      <c r="H79" s="35"/>
      <c r="I79" s="34"/>
      <c r="J79" s="34"/>
      <c r="K79" s="34"/>
      <c r="L79" s="70"/>
      <c r="M79" s="4"/>
      <c r="N79" s="4"/>
      <c r="O79" s="4"/>
      <c r="P79" s="5">
        <f>SUM(Lentelė1[[#This Row],[Projekto vykdytojo indėlis, Eur]:[Lietuvos kultūros Tarybos lėšos, Eur]])</f>
        <v>0</v>
      </c>
      <c r="Q79" s="6" t="e">
        <f>Lentelė1[[#This Row],[Lietuvos kultūros Tarybos lėšos, Eur]]/Lentelė1[[#This Row],[Bendras veiklos biudžetas, Eur]]</f>
        <v>#DIV/0!</v>
      </c>
      <c r="R79" s="1"/>
    </row>
    <row r="80" spans="2:18" x14ac:dyDescent="0.3">
      <c r="B80" s="87"/>
      <c r="C80" s="84"/>
      <c r="D80" s="84"/>
      <c r="E80" s="84"/>
      <c r="F80" s="84"/>
      <c r="G80" s="84"/>
      <c r="H80" s="84"/>
      <c r="I80" s="84"/>
      <c r="J80" s="84"/>
      <c r="K80" s="88" t="s">
        <v>65</v>
      </c>
      <c r="L80" s="89">
        <f>SUM(L68:L77)</f>
        <v>0</v>
      </c>
      <c r="M80" s="86">
        <f>SUM(M68:M79)</f>
        <v>0</v>
      </c>
      <c r="N80" s="86">
        <f>SUM(N68:N79)</f>
        <v>0</v>
      </c>
      <c r="O80" s="77">
        <f>SUM(O68:O79)</f>
        <v>0</v>
      </c>
      <c r="P80" s="78">
        <f>SUM(P68:P79)</f>
        <v>0</v>
      </c>
      <c r="Q80" s="52" t="e">
        <f>SUM(Lentelė1[[#This Row],[Lietuvos kultūros Tarybos lėšos, Eur]]/Lentelė1[[#This Row],[Bendras veiklos biudžetas, Eur]])</f>
        <v>#DIV/0!</v>
      </c>
      <c r="R80" s="1"/>
    </row>
    <row r="81" spans="2:18" ht="10.050000000000001" customHeight="1" x14ac:dyDescent="0.3">
      <c r="B81" s="90"/>
      <c r="C81" s="80"/>
      <c r="D81" s="80"/>
      <c r="E81" s="80"/>
      <c r="F81" s="80"/>
      <c r="G81" s="80"/>
      <c r="H81" s="80"/>
      <c r="I81" s="80"/>
      <c r="J81" s="80"/>
      <c r="K81" s="80"/>
      <c r="L81" s="91"/>
      <c r="M81" s="91"/>
      <c r="N81" s="91"/>
      <c r="O81" s="91"/>
      <c r="P81" s="91"/>
      <c r="Q81" s="92"/>
      <c r="R81" s="93"/>
    </row>
    <row r="82" spans="2:18" x14ac:dyDescent="0.3">
      <c r="B82" s="94"/>
      <c r="C82" s="95"/>
      <c r="D82" s="95"/>
      <c r="E82" s="95"/>
      <c r="F82" s="95"/>
      <c r="G82" s="95"/>
      <c r="H82" s="95"/>
      <c r="I82" s="95"/>
      <c r="J82" s="95"/>
      <c r="K82" s="96" t="s">
        <v>2</v>
      </c>
      <c r="L82" s="97">
        <f>SUM(L35,L50,L65,L80)</f>
        <v>0</v>
      </c>
      <c r="M82" s="98">
        <f>SUM(M35,M50,M65,M80)</f>
        <v>0</v>
      </c>
      <c r="N82" s="98">
        <f>SUM(N35,N50,N65,N80)</f>
        <v>0</v>
      </c>
      <c r="O82" s="98">
        <f>SUM(O35,O50,O65,O80)</f>
        <v>0</v>
      </c>
      <c r="P82" s="99"/>
      <c r="Q82" s="100"/>
      <c r="R82" s="1"/>
    </row>
  </sheetData>
  <sheetProtection sheet="1" formatCells="0" formatColumns="0" formatRows="0" insertRows="0" insertHyperlinks="0" deleteRows="0"/>
  <mergeCells count="9">
    <mergeCell ref="E18:G18"/>
    <mergeCell ref="E16:G16"/>
    <mergeCell ref="Q2:R4"/>
    <mergeCell ref="C9:R9"/>
    <mergeCell ref="C10:R10"/>
    <mergeCell ref="C12:R12"/>
    <mergeCell ref="C13:R13"/>
    <mergeCell ref="C11:R11"/>
    <mergeCell ref="B6:R7"/>
  </mergeCells>
  <printOptions horizontalCentered="1"/>
  <pageMargins left="0.5" right="0.5" top="0.5" bottom="0.5" header="0.5" footer="0.5"/>
  <pageSetup paperSize="8" scale="48" fitToHeight="0"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Veiklų planas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Greta Šuminė</cp:lastModifiedBy>
  <cp:lastPrinted>2025-03-19T11:46:25Z</cp:lastPrinted>
  <dcterms:created xsi:type="dcterms:W3CDTF">2018-03-02T13:54:22Z</dcterms:created>
  <dcterms:modified xsi:type="dcterms:W3CDTF">2025-03-20T07:28:31Z</dcterms:modified>
</cp:coreProperties>
</file>